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1036_25 KPO_ Integracja Oncentra Brachy-Prostate z AMMS\02_Szacowanie_dokumenty\na strone\"/>
    </mc:Choice>
  </mc:AlternateContent>
  <xr:revisionPtr revIDLastSave="0" documentId="13_ncr:1_{B7748B58-816B-42A6-B3D8-3E53243E2C01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I8" i="1" s="1"/>
  <c r="J8" i="1" s="1"/>
  <c r="H7" i="1"/>
  <c r="H10" i="1"/>
  <c r="I10" i="1" s="1"/>
  <c r="J10" i="1" s="1"/>
  <c r="H11" i="1"/>
  <c r="H12" i="1"/>
  <c r="I9" i="1" l="1"/>
  <c r="J9" i="1" s="1"/>
  <c r="I7" i="1"/>
  <c r="J7" i="1" s="1"/>
  <c r="I11" i="1"/>
  <c r="J11" i="1" s="1"/>
  <c r="I12" i="1"/>
  <c r="J12" i="1"/>
  <c r="H13" i="1"/>
  <c r="I13" i="1" l="1"/>
  <c r="J13" i="1"/>
</calcChain>
</file>

<file path=xl/sharedStrings.xml><?xml version="1.0" encoding="utf-8"?>
<sst xmlns="http://schemas.openxmlformats.org/spreadsheetml/2006/main" count="32" uniqueCount="23">
  <si>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</si>
  <si>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</si>
  <si>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</si>
  <si>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</si>
  <si>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</si>
  <si>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</si>
  <si>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</si>
  <si>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</si>
  <si>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</si>
  <si>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</si>
  <si>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</si>
  <si>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</si>
  <si>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usł</t>
  </si>
  <si>
    <t>Podmiot uczestniczący w szacowaniu wartości zamówienia (nazwa i adres)</t>
  </si>
  <si>
    <t>szt.</t>
  </si>
  <si>
    <t>Dostawa licencji do integracji systemów planowania leczenia Oncentra Brachy oraz Oncentra Prostate z systemem PACS w Narodowym Instytucie Onkologii im. Marii Skłodowskiej-Curie – Państwowym Instytucie Badawczym Oddział w Krakowie</t>
  </si>
  <si>
    <t>Wdrożenie integracji systemów planowania leczenia Oncentra Brachy oraz Oncentra Prostate z systemem PACS w Narodowym Instytucie Onkologii im. Marii Skłodowskiej-Curie – Państwowym Instytucie Badawczym Oddział w Krakowie</t>
  </si>
  <si>
    <t>Dostawa licencji HL7 wraz z interfejsem do analizatora ABL90 Flex Plus w Narodowym Instytucie Onkologii im. Marii Skłodowskiej-Curie – Państwowym Instytucie Badawczym Oddział w Krakowie</t>
  </si>
  <si>
    <t>Wdrożenie integracji analizatora ABL90 Flex Plus z systemem AMMS w Narodowym Instytucie Onkologii im. Marii Skłodowskiej-Curie – Państwowym Instytucie Badawczym Oddział w Krakowie</t>
  </si>
  <si>
    <t>Nadzór autorski na integrację systemów planowania leczenia Oncentra Brachy oraz Oncentra Prostate z systemem PACS w Narodowym Instytucie Onkologii im. Marii Skłodowskiej-Curie – Państwowym Instytucie Badawczym Oddział w Krakowie</t>
  </si>
  <si>
    <t>Nadzór autorski na integrację analizatora ABL90 Flex Plus z systemem AMMS w Narodowym Instytucie Onkologii im. Marii Skłodowskiej-Curie – Państwowym Instytucie Badawczym Oddział w Krakowie</t>
  </si>
  <si>
    <t>Integracja i rozbudowa systemów informatycznych – integracja analizatora parametrów krytycznych z AMMS</t>
  </si>
  <si>
    <t>Integracja i rozbudowa systemów informatycznych – integracja systemów planowania leczenia Oncentra Brachy, Oncentra Prostate z systemem PACS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</si>
</sst>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2" borderId="0" xfId="0" applyFill="1"/>
    <xf numFmtId="0" fontId="0" fillId="0" borderId="1" xfId="0" applyBorder="1"/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</cellXfs>
  <cellStyles count="3">
    <cellStyle name="Normalny" xfId="0" builtinId="0"/>
    <cellStyle name="Walutowy" xfId="1" builtinId="4"/>
    <cellStyle name="Walutowy 2" xfId="2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2498587</xdr:colOff>
      <xdr:row>0</xdr:row>
      <xdr:rowOff>13804</xdr:rowOff>
    </xdr:from>
    <xdr:to>
      <xdr:col>8</xdr:col>
      <xdr:colOff>744333</xdr:colOff>
      <xdr:row>2</xdr:row>
      <xdr:rowOff>55217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666844D-BAE2-8C2E-CFC6-6920B941D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4076" y="13804"/>
          <a:ext cx="9938029" cy="98701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92" zoomScaleNormal="92" workbookViewId="0">
      <selection activeCell="F1" sqref="F1"/>
    </sheetView>
  </sheetViews>
  <sheetFormatPr defaultRowHeight="14.5" x14ac:dyDescent="0.35"/>
  <cols>
    <col min="1" max="1" width="12.6328125" customWidth="1"/>
    <col min="2" max="2" width="5" style="5" customWidth="1"/>
    <col min="3" max="3" width="42.7265625" customWidth="1"/>
    <col min="4" max="4" width="9.1796875" style="7" customWidth="1"/>
    <col min="5" max="5" width="9.81640625" customWidth="1"/>
    <col min="6" max="7" width="40.54296875" customWidth="1"/>
    <col min="8" max="8" width="24.7265625" customWidth="1"/>
    <col min="9" max="9" width="22.36328125" customWidth="1"/>
    <col min="10" max="10" width="25.36328125" customWidth="1"/>
    <col min="11" max="11" width="22.7265625" customWidth="1"/>
  </cols>
  <sheetData>
    <row r="1" spans="1:10" ht="60" customHeight="1" x14ac:dyDescent="0.35"/>
    <row r="4" spans="1:10" ht="16.5" customHeight="1" x14ac:dyDescent="0.35">
      <c r="B4" s="4"/>
      <c r="C4" s="1"/>
      <c r="D4" s="6"/>
      <c r="E4" s="1"/>
      <c r="F4" s="18" t="s">
        <v>10</v>
      </c>
      <c r="G4" s="18"/>
      <c r="H4" s="18"/>
      <c r="I4" s="18"/>
      <c r="J4" s="18"/>
    </row>
    <row r="5" spans="1:10" ht="16.5" customHeight="1" x14ac:dyDescent="0.35">
      <c r="B5" s="4"/>
      <c r="C5" s="1"/>
      <c r="D5" s="6"/>
      <c r="E5" s="1"/>
      <c r="F5" s="12"/>
      <c r="G5" s="12"/>
      <c r="H5" s="12"/>
      <c r="I5" s="12"/>
      <c r="J5" s="12"/>
    </row>
    <row r="6" spans="1:10" ht="39.65" customHeight="1" x14ac:dyDescent="0.35">
      <c r="A6" s="16"/>
      <c r="B6" s="2" t="s">
        <v>6</v>
      </c>
      <c r="C6" s="2" t="s">
        <v>4</v>
      </c>
      <c r="D6" s="3" t="s">
        <v>8</v>
      </c>
      <c r="E6" s="2" t="s">
        <v>7</v>
      </c>
      <c r="F6" s="2" t="s">
        <v>1</v>
      </c>
      <c r="G6" s="2" t="s">
        <v>11</v>
      </c>
      <c r="H6" s="2" t="s">
        <v>0</v>
      </c>
      <c r="I6" s="2" t="s">
        <v>3</v>
      </c>
      <c r="J6" s="3" t="s">
        <v>2</v>
      </c>
    </row>
    <row r="7" spans="1:10" ht="70" customHeight="1" x14ac:dyDescent="0.35">
      <c r="A7" s="21" t="s">
        <v>22</v>
      </c>
      <c r="B7" s="14">
        <v>1</v>
      </c>
      <c r="C7" s="15" t="s">
        <v>15</v>
      </c>
      <c r="D7" s="14" t="s">
        <v>14</v>
      </c>
      <c r="E7" s="14">
        <v>1</v>
      </c>
      <c r="F7" s="11" t="s">
        <v>5</v>
      </c>
      <c r="G7" s="8"/>
      <c r="H7" s="8">
        <f t="shared" ref="H7:H9" si="0">G7*E7</f>
        <v>0</v>
      </c>
      <c r="I7" s="8">
        <f t="shared" ref="I7:I12" si="1">H7*0.23</f>
        <v>0</v>
      </c>
      <c r="J7" s="10">
        <f t="shared" ref="J7:J12" si="2">H7+I7</f>
        <v>0</v>
      </c>
    </row>
    <row r="8" spans="1:10" ht="70" customHeight="1" x14ac:dyDescent="0.35">
      <c r="A8" s="21"/>
      <c r="B8" s="14">
        <v>2</v>
      </c>
      <c r="C8" s="15" t="s">
        <v>16</v>
      </c>
      <c r="D8" s="14" t="s">
        <v>12</v>
      </c>
      <c r="E8" s="14">
        <v>1</v>
      </c>
      <c r="F8" s="11" t="s">
        <v>5</v>
      </c>
      <c r="G8" s="8"/>
      <c r="H8" s="8">
        <f t="shared" si="0"/>
        <v>0</v>
      </c>
      <c r="I8" s="8">
        <f t="shared" si="1"/>
        <v>0</v>
      </c>
      <c r="J8" s="10">
        <f t="shared" si="2"/>
        <v>0</v>
      </c>
    </row>
    <row r="9" spans="1:10" ht="70" customHeight="1" x14ac:dyDescent="0.35">
      <c r="A9" s="21"/>
      <c r="B9" s="14">
        <v>3</v>
      </c>
      <c r="C9" s="15" t="s">
        <v>19</v>
      </c>
      <c r="D9" s="14" t="s">
        <v>12</v>
      </c>
      <c r="E9" s="14">
        <v>1</v>
      </c>
      <c r="F9" s="11" t="s">
        <v>5</v>
      </c>
      <c r="G9" s="8"/>
      <c r="H9" s="8">
        <f t="shared" si="0"/>
        <v>0</v>
      </c>
      <c r="I9" s="8">
        <f t="shared" si="1"/>
        <v>0</v>
      </c>
      <c r="J9" s="10">
        <f t="shared" si="2"/>
        <v>0</v>
      </c>
    </row>
    <row r="10" spans="1:10" ht="70" customHeight="1" x14ac:dyDescent="0.35">
      <c r="A10" s="21" t="s">
        <v>21</v>
      </c>
      <c r="B10" s="14">
        <v>4</v>
      </c>
      <c r="C10" s="15" t="s">
        <v>17</v>
      </c>
      <c r="D10" s="14" t="s">
        <v>14</v>
      </c>
      <c r="E10" s="14">
        <v>1</v>
      </c>
      <c r="F10" s="11" t="s">
        <v>5</v>
      </c>
      <c r="G10" s="8"/>
      <c r="H10" s="8">
        <f t="shared" ref="H10" si="3">G10*E10</f>
        <v>0</v>
      </c>
      <c r="I10" s="8">
        <f t="shared" si="1"/>
        <v>0</v>
      </c>
      <c r="J10" s="10">
        <f t="shared" si="2"/>
        <v>0</v>
      </c>
    </row>
    <row r="11" spans="1:10" ht="70" customHeight="1" x14ac:dyDescent="0.35">
      <c r="A11" s="21"/>
      <c r="B11" s="14">
        <v>5</v>
      </c>
      <c r="C11" s="15" t="s">
        <v>18</v>
      </c>
      <c r="D11" s="14" t="s">
        <v>12</v>
      </c>
      <c r="E11" s="14">
        <v>1</v>
      </c>
      <c r="F11" s="11" t="s">
        <v>5</v>
      </c>
      <c r="G11" s="8"/>
      <c r="H11" s="8">
        <f t="shared" ref="H11:H12" si="4">G11*E11</f>
        <v>0</v>
      </c>
      <c r="I11" s="8">
        <f t="shared" si="1"/>
        <v>0</v>
      </c>
      <c r="J11" s="10">
        <f t="shared" si="2"/>
        <v>0</v>
      </c>
    </row>
    <row r="12" spans="1:10" ht="70" customHeight="1" x14ac:dyDescent="0.35">
      <c r="A12" s="21"/>
      <c r="B12" s="14">
        <v>6</v>
      </c>
      <c r="C12" s="15" t="s">
        <v>20</v>
      </c>
      <c r="D12" s="14" t="s">
        <v>12</v>
      </c>
      <c r="E12" s="14">
        <v>1</v>
      </c>
      <c r="F12" s="11" t="s">
        <v>5</v>
      </c>
      <c r="G12" s="8"/>
      <c r="H12" s="8">
        <f t="shared" si="4"/>
        <v>0</v>
      </c>
      <c r="I12" s="8">
        <f t="shared" si="1"/>
        <v>0</v>
      </c>
      <c r="J12" s="10">
        <f t="shared" si="2"/>
        <v>0</v>
      </c>
    </row>
    <row r="13" spans="1:10" ht="30" customHeight="1" x14ac:dyDescent="0.35">
      <c r="A13" s="17"/>
      <c r="B13" s="19" t="s">
        <v>9</v>
      </c>
      <c r="C13" s="19"/>
      <c r="D13" s="19"/>
      <c r="E13" s="19"/>
      <c r="F13" s="20"/>
      <c r="G13" s="13"/>
      <c r="H13" s="9">
        <f>SUM(H7:H12)</f>
        <v>0</v>
      </c>
      <c r="I13" s="9">
        <f>SUM(I7:I12)</f>
        <v>0</v>
      </c>
      <c r="J13" s="9">
        <f>SUM(J7:J12)</f>
        <v>0</v>
      </c>
    </row>
    <row r="17" spans="8:8" x14ac:dyDescent="0.35">
      <c r="H17" t="s">
        <v>13</v>
      </c>
    </row>
  </sheetData>
  <mergeCells count="4">
    <mergeCell ref="F4:J4"/>
    <mergeCell ref="B13:F13"/>
    <mergeCell ref="A7:A9"/>
    <mergeCell ref="A10:A12"/>
  </mergeCells>
  <pageMargins left="0.7" right="0.7" top="0.75" bottom="0.75" header="0.3" footer="0.3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Tomasz Pater</cp:lastModifiedBy>
  <cp:lastPrinted>2025-12-15T08:03:14Z</cp:lastPrinted>
  <dcterms:created xsi:type="dcterms:W3CDTF">2020-02-27T14:49:52Z</dcterms:created>
  <dcterms:modified xsi:type="dcterms:W3CDTF">2025-12-16T11:26:50Z</dcterms:modified>
</cp:coreProperties>
</file>