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jpeg" ContentType="image/jpeg"/>
  <Override PartName="/xl/media/image2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<sst xmlns="http://schemas.openxmlformats.org/spreadsheetml/2006/main" count="61" uniqueCount="40">
  <si>
    <t xml:space="preserve">   Załącznik nr 2 – część 2 do ZAOP.261.1.2026</t>
  </si>
  <si>
    <t xml:space="preserve">Część nr 2 – wyposażenie administracyjno-biurowe</t>
  </si>
  <si>
    <t xml:space="preserve">Lp</t>
  </si>
  <si>
    <t xml:space="preserve">Nazwa przedmiotu zamówienia</t>
  </si>
  <si>
    <t xml:space="preserve">Numer katalogowy oferowanego produktu</t>
  </si>
  <si>
    <t xml:space="preserve">Producent oferowanego produktu</t>
  </si>
  <si>
    <t xml:space="preserve">Opakowanie</t>
  </si>
  <si>
    <t xml:space="preserve">J.m.</t>
  </si>
  <si>
    <t xml:space="preserve"> Ilość</t>
  </si>
  <si>
    <t xml:space="preserve">Cena jednostkowa netto</t>
  </si>
  <si>
    <t xml:space="preserve">Stawka podatku VAT</t>
  </si>
  <si>
    <t xml:space="preserve">Cena jednostkowa brutto</t>
  </si>
  <si>
    <t xml:space="preserve">Wartość netto</t>
  </si>
  <si>
    <t xml:space="preserve">Wartość podatku VAT</t>
  </si>
  <si>
    <t xml:space="preserve">Wartość brutto</t>
  </si>
  <si>
    <t xml:space="preserve">podać</t>
  </si>
  <si>
    <t xml:space="preserve">Iloczyn kolumn 7 i 8</t>
  </si>
  <si>
    <t xml:space="preserve">Iloczyn kolumn 9 i 11</t>
  </si>
  <si>
    <t xml:space="preserve">Suma kolumn 11 i 12 </t>
  </si>
  <si>
    <t xml:space="preserve">Biurko</t>
  </si>
  <si>
    <t xml:space="preserve">szt.</t>
  </si>
  <si>
    <t xml:space="preserve">Fotel obrotowy</t>
  </si>
  <si>
    <t xml:space="preserve">Fotele do strefy pacjenta</t>
  </si>
  <si>
    <t xml:space="preserve">Kanapa 3 osobowa</t>
  </si>
  <si>
    <t xml:space="preserve">Krzesło stacjonarne</t>
  </si>
  <si>
    <t xml:space="preserve">Lampka biurkowa</t>
  </si>
  <si>
    <t xml:space="preserve">Regał do magazynu</t>
  </si>
  <si>
    <t xml:space="preserve">Skrzynka / szafka na klucze</t>
  </si>
  <si>
    <t xml:space="preserve">Stolik kawowy</t>
  </si>
  <si>
    <t xml:space="preserve">Stół jadalniany</t>
  </si>
  <si>
    <t xml:space="preserve">Stół konferencyjny dla 12 osób z możliwością rozłożenia na mniejsze moduły</t>
  </si>
  <si>
    <t xml:space="preserve">Stół wzmacniany pod wirówkę</t>
  </si>
  <si>
    <t xml:space="preserve">Podręczne szafki do czasowego przechowywania dokumentów</t>
  </si>
  <si>
    <t xml:space="preserve">Szafa na dokumenty z ograniczonym dostępem</t>
  </si>
  <si>
    <t xml:space="preserve">Szafka skrytkowa</t>
  </si>
  <si>
    <t xml:space="preserve">Wózek do przewożenia dokumentów</t>
  </si>
  <si>
    <t xml:space="preserve">Szafa ubraniowa</t>
  </si>
  <si>
    <t xml:space="preserve">Wieszak na odzież wierzchnią</t>
  </si>
  <si>
    <t xml:space="preserve">RAZEM</t>
  </si>
  <si>
    <t xml:space="preserve">Podmiot uczestniczący w szacowaniu wartości zamówienia (nazwa i adres)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</si>
</sst>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-* #,##0.00&quot; zł&quot;_-;\-* #,##0.00&quot; zł&quot;_-;_-* \-??&quot; zł&quot;_-;_-@_-"/>
    <numFmt numFmtId="166" formatCode="0.00"/>
    <numFmt numFmtId="167" formatCode="0%"/>
    <numFmt numFmtId="168" formatCode="#,##0.00&quot; zł&quot;"/>
  </numFmts>
  <fonts count="19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1"/>
      <color rgb="FF008000"/>
      <name val="Czcionka tekstu podstawowego"/>
      <family val="2"/>
      <charset val="238"/>
    </font>
    <font>
      <u val="single"/>
      <sz val="10"/>
      <color rgb="FF0000FF"/>
      <name val="Arial"/>
      <family val="2"/>
      <charset val="238"/>
    </font>
    <font>
      <u val="single"/>
      <sz val="11"/>
      <color rgb="FF0066CC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0"/>
      <name val="Arial CE"/>
      <family val="0"/>
      <charset val="238"/>
    </font>
    <font>
      <sz val="10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sz val="10"/>
      <color rgb="FF000000"/>
      <name val="Arial Narrow"/>
      <family val="2"/>
      <charset val="1"/>
    </font>
    <font>
      <sz val="10"/>
      <name val="Arial Narrow"/>
      <family val="2"/>
      <charset val="1"/>
    </font>
    <font>
      <b val="true"/>
      <sz val="10"/>
      <name val="Arial Narrow"/>
      <family val="2"/>
      <charset val="1"/>
    </font>
    <font>
      <b val="true"/>
      <sz val="10"/>
      <color rgb="FF000000"/>
      <name val="Arial Narrow"/>
      <family val="2"/>
      <charset val="1"/>
    </font>
    <font>
      <b val="true"/>
      <sz val="10"/>
      <color rgb="FF000000"/>
      <name val="Arial Narrow"/>
      <family val="2"/>
      <charset val="238"/>
    </font>
    <font>
      <b val="true"/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FF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11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xfId="3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3" borderId="2" xfId="3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3" borderId="2" xfId="3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3" borderId="2" xfId="3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3" borderId="3" xfId="3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3" borderId="3" xfId="3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3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3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4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4" fillId="3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14" fillId="3" borderId="2" xfId="3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4" fillId="3" borderId="2" xfId="3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5" fillId="0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3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7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5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4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3" borderId="4" xfId="2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4" fillId="3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4" fillId="3" borderId="4" xfId="2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4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5" fillId="3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3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8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10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Dobry 2" xfId="20"/>
    <cellStyle name="Hiperłącze 2" xfId="21"/>
    <cellStyle name="Hiperłącze 2 2" xfId="22"/>
    <cellStyle name="Normal_Sheet1" xfId="23"/>
    <cellStyle name="Normalny 2" xfId="24"/>
    <cellStyle name="Normalny 2 2" xfId="25"/>
    <cellStyle name="Normalny 2 2 2" xfId="26"/>
    <cellStyle name="Normalny 2 3" xfId="27"/>
    <cellStyle name="Normalny 2 4" xfId="28"/>
    <cellStyle name="Normalny 3" xfId="29"/>
    <cellStyle name="Normalny 3 2" xfId="30"/>
    <cellStyle name="Normalny 4" xfId="31"/>
    <cellStyle name="Normalny 5" xfId="32"/>
    <cellStyle name="Normalny 6" xfId="33"/>
    <cellStyle name="Normalny 7" xfId="34"/>
    <cellStyle name="Walutowy 10" xfId="35"/>
    <cellStyle name="Walutowy 10 2" xfId="36"/>
    <cellStyle name="Walutowy 10 3" xfId="37"/>
    <cellStyle name="Walutowy 11" xfId="38"/>
    <cellStyle name="Walutowy 11 2" xfId="39"/>
    <cellStyle name="Walutowy 12" xfId="40"/>
    <cellStyle name="Walutowy 12 2" xfId="41"/>
    <cellStyle name="Walutowy 13" xfId="42"/>
    <cellStyle name="Walutowy 14" xfId="43"/>
    <cellStyle name="Walutowy 15" xfId="44"/>
    <cellStyle name="Walutowy 16" xfId="45"/>
    <cellStyle name="Walutowy 2" xfId="46"/>
    <cellStyle name="Walutowy 2 2" xfId="47"/>
    <cellStyle name="Walutowy 2 2 2" xfId="48"/>
    <cellStyle name="Walutowy 2 2 2 2" xfId="49"/>
    <cellStyle name="Walutowy 2 2 2 3" xfId="50"/>
    <cellStyle name="Walutowy 2 2 3" xfId="51"/>
    <cellStyle name="Walutowy 2 2 4" xfId="52"/>
    <cellStyle name="Walutowy 2 3" xfId="53"/>
    <cellStyle name="Walutowy 2 3 2" xfId="54"/>
    <cellStyle name="Walutowy 2 3 2 2" xfId="55"/>
    <cellStyle name="Walutowy 2 3 3" xfId="56"/>
    <cellStyle name="Walutowy 2 3 4" xfId="57"/>
    <cellStyle name="Walutowy 2 4" xfId="58"/>
    <cellStyle name="Walutowy 2 4 2" xfId="59"/>
    <cellStyle name="Walutowy 2 4 3" xfId="60"/>
    <cellStyle name="Walutowy 2 5" xfId="61"/>
    <cellStyle name="Walutowy 2 5 2" xfId="62"/>
    <cellStyle name="Walutowy 2 5 3" xfId="63"/>
    <cellStyle name="Walutowy 2 6" xfId="64"/>
    <cellStyle name="Walutowy 2 7" xfId="65"/>
    <cellStyle name="Walutowy 2 8" xfId="66"/>
    <cellStyle name="Walutowy 3" xfId="67"/>
    <cellStyle name="Walutowy 3 2" xfId="68"/>
    <cellStyle name="Walutowy 3 2 2" xfId="69"/>
    <cellStyle name="Walutowy 3 2 2 2" xfId="70"/>
    <cellStyle name="Walutowy 3 2 2 3" xfId="71"/>
    <cellStyle name="Walutowy 3 2 3" xfId="72"/>
    <cellStyle name="Walutowy 3 2 4" xfId="73"/>
    <cellStyle name="Walutowy 3 3" xfId="74"/>
    <cellStyle name="Walutowy 3 3 2" xfId="75"/>
    <cellStyle name="Walutowy 3 3 2 2" xfId="76"/>
    <cellStyle name="Walutowy 3 3 3" xfId="77"/>
    <cellStyle name="Walutowy 3 3 4" xfId="78"/>
    <cellStyle name="Walutowy 3 4" xfId="79"/>
    <cellStyle name="Walutowy 3 4 2" xfId="80"/>
    <cellStyle name="Walutowy 3 4 3" xfId="81"/>
    <cellStyle name="Walutowy 3 5" xfId="82"/>
    <cellStyle name="Walutowy 3 5 2" xfId="83"/>
    <cellStyle name="Walutowy 3 5 3" xfId="84"/>
    <cellStyle name="Walutowy 3 6" xfId="85"/>
    <cellStyle name="Walutowy 3 7" xfId="86"/>
    <cellStyle name="Walutowy 3 8" xfId="87"/>
    <cellStyle name="Walutowy 4" xfId="88"/>
    <cellStyle name="Walutowy 4 2" xfId="89"/>
    <cellStyle name="Walutowy 4 2 2" xfId="90"/>
    <cellStyle name="Walutowy 4 3" xfId="91"/>
    <cellStyle name="Walutowy 4 4" xfId="92"/>
    <cellStyle name="Walutowy 4 5" xfId="93"/>
    <cellStyle name="Walutowy 4 6" xfId="94"/>
    <cellStyle name="Walutowy 4 7" xfId="95"/>
    <cellStyle name="Walutowy 4 8" xfId="96"/>
    <cellStyle name="Walutowy 5" xfId="97"/>
    <cellStyle name="Walutowy 5 2" xfId="98"/>
    <cellStyle name="Walutowy 5 3" xfId="99"/>
    <cellStyle name="Walutowy 5 4" xfId="100"/>
    <cellStyle name="Walutowy 5 5" xfId="101"/>
    <cellStyle name="Walutowy 5 6" xfId="102"/>
    <cellStyle name="Walutowy 6" xfId="103"/>
    <cellStyle name="Walutowy 6 2" xfId="104"/>
    <cellStyle name="Walutowy 6 3" xfId="105"/>
    <cellStyle name="Walutowy 6 4" xfId="106"/>
    <cellStyle name="Walutowy 7" xfId="107"/>
    <cellStyle name="Walutowy 7 2" xfId="108"/>
    <cellStyle name="Walutowy 7 3" xfId="109"/>
    <cellStyle name="Walutowy 8" xfId="110"/>
    <cellStyle name="Walutowy 8 2" xfId="111"/>
    <cellStyle name="Walutowy 8 3" xfId="112"/>
    <cellStyle name="Walutowy 9" xfId="113"/>
    <cellStyle name="Walutowy 9 2" xfId="114"/>
    <cellStyle name="Walutowy 9 3" xfId="11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177840</xdr:colOff>
      <xdr:row>0</xdr:row>
      <xdr:rowOff>0</xdr:rowOff>
    </xdr:from>
    <xdr:to>
      <xdr:col>9</xdr:col>
      <xdr:colOff>412560</xdr:colOff>
      <xdr:row>0</xdr:row>
      <xdr:rowOff>555480</xdr:rowOff>
    </xdr:to>
    <xdr:grpSp>
      <xdr:nvGrpSpPr>
        <xdr:cNvPr id="0" name="Grupa 1"/>
        <xdr:cNvGrpSpPr/>
      </xdr:nvGrpSpPr>
      <xdr:grpSpPr>
        <a:xfrm>
          <a:off x="177840" y="0"/>
          <a:ext cx="6318720" cy="555480"/>
          <a:chOff x="177840" y="0"/>
          <a:chExt cx="6318720" cy="555480"/>
        </a:xfrm>
      </xdr:grpSpPr>
      <xdr:pic>
        <xdr:nvPicPr>
          <xdr:cNvPr id="1" name="Image 3" descr=""/>
          <xdr:cNvPicPr/>
        </xdr:nvPicPr>
        <xdr:blipFill>
          <a:blip r:embed="rId1"/>
          <a:stretch/>
        </xdr:blipFill>
        <xdr:spPr>
          <a:xfrm>
            <a:off x="5526360" y="102240"/>
            <a:ext cx="970200" cy="385920"/>
          </a:xfrm>
          <a:prstGeom prst="rect">
            <a:avLst/>
          </a:prstGeom>
          <a:noFill/>
          <a:ln w="0">
            <a:noFill/>
          </a:ln>
        </xdr:spPr>
      </xdr:pic>
      <xdr:sp>
        <xdr:nvSpPr>
          <xdr:cNvPr id="2" name="Łącznik prosty 3"/>
          <xdr:cNvSpPr/>
        </xdr:nvSpPr>
        <xdr:spPr>
          <a:xfrm>
            <a:off x="5189040" y="81360"/>
            <a:ext cx="360" cy="357840"/>
          </a:xfrm>
          <a:prstGeom prst="line">
            <a:avLst/>
          </a:prstGeom>
          <a:ln w="9360">
            <a:solidFill>
              <a:srgbClr val="000000"/>
            </a:solidFill>
            <a:round/>
          </a:ln>
        </xdr:spPr>
        <xdr:style>
          <a:lnRef idx="0"/>
          <a:fillRef idx="0"/>
          <a:effectRef idx="0"/>
          <a:fontRef idx="minor"/>
        </xdr:style>
      </xdr:sp>
      <xdr:pic>
        <xdr:nvPicPr>
          <xdr:cNvPr id="3" name="Picture 3" descr=""/>
          <xdr:cNvPicPr/>
        </xdr:nvPicPr>
        <xdr:blipFill>
          <a:blip r:embed="rId2"/>
          <a:stretch/>
        </xdr:blipFill>
        <xdr:spPr>
          <a:xfrm>
            <a:off x="177840" y="0"/>
            <a:ext cx="4767480" cy="555480"/>
          </a:xfrm>
          <a:prstGeom prst="rect">
            <a:avLst/>
          </a:prstGeom>
          <a:noFill/>
          <a:ln w="0"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9CC00"/>
    <pageSetUpPr fitToPage="false"/>
  </sheetPr>
  <dimension ref="A1:IW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2" activeCellId="0" sqref="22:22"/>
    </sheetView>
  </sheetViews>
  <sheetFormatPr defaultColWidth="9.109375" defaultRowHeight="12" customHeight="true" zeroHeight="false" outlineLevelRow="0" outlineLevelCol="0"/>
  <cols>
    <col collapsed="false" customWidth="true" hidden="false" outlineLevel="0" max="1" min="1" style="1" width="2.56"/>
    <col collapsed="false" customWidth="true" hidden="false" outlineLevel="0" max="2" min="2" style="1" width="32.56"/>
    <col collapsed="false" customWidth="true" hidden="false" outlineLevel="0" max="3" min="3" style="1" width="11.56"/>
    <col collapsed="false" customWidth="true" hidden="false" outlineLevel="0" max="4" min="4" style="1" width="9.88"/>
    <col collapsed="false" customWidth="true" hidden="false" outlineLevel="0" max="5" min="5" style="2" width="6.67"/>
    <col collapsed="false" customWidth="true" hidden="false" outlineLevel="0" max="6" min="6" style="1" width="5.11"/>
    <col collapsed="false" customWidth="true" hidden="false" outlineLevel="0" max="7" min="7" style="1" width="4.22"/>
    <col collapsed="false" customWidth="true" hidden="false" outlineLevel="0" max="8" min="8" style="1" width="7.88"/>
    <col collapsed="false" customWidth="true" hidden="false" outlineLevel="0" max="9" min="9" style="3" width="5.88"/>
    <col collapsed="false" customWidth="true" hidden="false" outlineLevel="0" max="10" min="10" style="1" width="11.22"/>
    <col collapsed="false" customWidth="true" hidden="false" outlineLevel="0" max="11" min="11" style="1" width="10.56"/>
    <col collapsed="false" customWidth="true" hidden="false" outlineLevel="0" max="12" min="12" style="1" width="9.67"/>
    <col collapsed="false" customWidth="true" hidden="false" outlineLevel="0" max="13" min="13" style="1" width="11"/>
    <col collapsed="false" customWidth="false" hidden="false" outlineLevel="0" max="14" min="14" style="1" width="9.11"/>
    <col collapsed="false" customWidth="true" hidden="false" outlineLevel="0" max="15" min="15" style="1" width="17.76"/>
    <col collapsed="false" customWidth="false" hidden="false" outlineLevel="0" max="257" min="16" style="1" width="9.11"/>
    <col collapsed="false" customWidth="false" hidden="false" outlineLevel="0" max="16384" min="258" style="4" width="9.11"/>
  </cols>
  <sheetData>
    <row r="1" customFormat="false" ht="45" hidden="false" customHeight="true" outlineLevel="0" collapsed="false"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O1" s="6" t="s">
        <v>0</v>
      </c>
    </row>
    <row r="2" s="8" customFormat="true" ht="24" hidden="false" customHeight="true" outlineLevel="0" collapsed="false">
      <c r="A2" s="1"/>
      <c r="B2" s="7" t="s">
        <v>1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</row>
    <row r="3" s="8" customFormat="true" ht="12.65" hidden="false" customHeight="false" outlineLevel="0" collapsed="false">
      <c r="A3" s="9" t="n">
        <v>1</v>
      </c>
      <c r="B3" s="10" t="n">
        <v>2</v>
      </c>
      <c r="C3" s="10" t="n">
        <v>3</v>
      </c>
      <c r="D3" s="9" t="n">
        <v>4</v>
      </c>
      <c r="E3" s="9" t="n">
        <v>5</v>
      </c>
      <c r="F3" s="9" t="n">
        <v>6</v>
      </c>
      <c r="G3" s="9" t="n">
        <v>7</v>
      </c>
      <c r="H3" s="9" t="n">
        <v>8</v>
      </c>
      <c r="I3" s="9" t="n">
        <v>9</v>
      </c>
      <c r="J3" s="9" t="n">
        <v>10</v>
      </c>
      <c r="K3" s="9" t="n">
        <v>11</v>
      </c>
      <c r="L3" s="9" t="n">
        <v>12</v>
      </c>
      <c r="M3" s="9" t="n">
        <v>13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  <c r="IW3" s="11"/>
    </row>
    <row r="4" s="8" customFormat="true" ht="46.25" hidden="false" customHeight="false" outlineLevel="0" collapsed="false">
      <c r="A4" s="12" t="s">
        <v>2</v>
      </c>
      <c r="B4" s="13" t="s">
        <v>3</v>
      </c>
      <c r="C4" s="13" t="s">
        <v>4</v>
      </c>
      <c r="D4" s="13" t="s">
        <v>5</v>
      </c>
      <c r="E4" s="13" t="s">
        <v>6</v>
      </c>
      <c r="F4" s="13" t="s">
        <v>7</v>
      </c>
      <c r="G4" s="12" t="s">
        <v>8</v>
      </c>
      <c r="H4" s="13" t="s">
        <v>9</v>
      </c>
      <c r="I4" s="13" t="s">
        <v>10</v>
      </c>
      <c r="J4" s="13" t="s">
        <v>11</v>
      </c>
      <c r="K4" s="13" t="s">
        <v>12</v>
      </c>
      <c r="L4" s="13" t="s">
        <v>13</v>
      </c>
      <c r="M4" s="13" t="s">
        <v>14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</row>
    <row r="5" s="8" customFormat="true" ht="23.85" hidden="false" customHeight="false" outlineLevel="0" collapsed="false">
      <c r="A5" s="14"/>
      <c r="B5" s="15"/>
      <c r="C5" s="15" t="s">
        <v>15</v>
      </c>
      <c r="D5" s="15" t="s">
        <v>15</v>
      </c>
      <c r="E5" s="15"/>
      <c r="F5" s="15"/>
      <c r="G5" s="14"/>
      <c r="H5" s="15" t="s">
        <v>15</v>
      </c>
      <c r="I5" s="15" t="s">
        <v>15</v>
      </c>
      <c r="J5" s="15" t="s">
        <v>15</v>
      </c>
      <c r="K5" s="15" t="s">
        <v>16</v>
      </c>
      <c r="L5" s="15" t="s">
        <v>17</v>
      </c>
      <c r="M5" s="15" t="s">
        <v>18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/>
    </row>
    <row r="6" s="8" customFormat="true" ht="12.65" hidden="false" customHeight="false" outlineLevel="0" collapsed="false">
      <c r="A6" s="16" t="n">
        <v>1</v>
      </c>
      <c r="B6" s="17" t="s">
        <v>19</v>
      </c>
      <c r="C6" s="18"/>
      <c r="D6" s="19"/>
      <c r="E6" s="20"/>
      <c r="F6" s="16" t="s">
        <v>20</v>
      </c>
      <c r="G6" s="21" t="n">
        <v>16</v>
      </c>
      <c r="H6" s="22"/>
      <c r="I6" s="23"/>
      <c r="J6" s="24" t="n">
        <f aca="false">H6*1.08</f>
        <v>0</v>
      </c>
      <c r="K6" s="24" t="n">
        <f aca="false">H6*G6</f>
        <v>0</v>
      </c>
      <c r="L6" s="24" t="n">
        <f aca="false">M6-K6</f>
        <v>0</v>
      </c>
      <c r="M6" s="24" t="n">
        <f aca="false">J6*G6</f>
        <v>0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</row>
    <row r="7" s="8" customFormat="true" ht="12.65" hidden="false" customHeight="false" outlineLevel="0" collapsed="false">
      <c r="A7" s="16" t="n">
        <v>2</v>
      </c>
      <c r="B7" s="17" t="s">
        <v>21</v>
      </c>
      <c r="C7" s="18"/>
      <c r="D7" s="19"/>
      <c r="E7" s="20"/>
      <c r="F7" s="16" t="s">
        <v>20</v>
      </c>
      <c r="G7" s="16" t="n">
        <v>20</v>
      </c>
      <c r="H7" s="22"/>
      <c r="I7" s="23"/>
      <c r="J7" s="24" t="n">
        <f aca="false">H7*1.08</f>
        <v>0</v>
      </c>
      <c r="K7" s="24" t="n">
        <f aca="false">H7*G7</f>
        <v>0</v>
      </c>
      <c r="L7" s="24" t="n">
        <f aca="false">M7-K7</f>
        <v>0</v>
      </c>
      <c r="M7" s="24" t="n">
        <f aca="false">J7*G7</f>
        <v>0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</row>
    <row r="8" s="8" customFormat="true" ht="12.65" hidden="false" customHeight="false" outlineLevel="0" collapsed="false">
      <c r="A8" s="16" t="n">
        <v>3</v>
      </c>
      <c r="B8" s="25" t="s">
        <v>22</v>
      </c>
      <c r="C8" s="18"/>
      <c r="D8" s="19"/>
      <c r="E8" s="20"/>
      <c r="F8" s="16" t="s">
        <v>20</v>
      </c>
      <c r="G8" s="26" t="n">
        <v>15</v>
      </c>
      <c r="H8" s="22"/>
      <c r="I8" s="23"/>
      <c r="J8" s="24" t="n">
        <f aca="false">H8*1.08</f>
        <v>0</v>
      </c>
      <c r="K8" s="24" t="n">
        <f aca="false">H8*G8</f>
        <v>0</v>
      </c>
      <c r="L8" s="24" t="n">
        <f aca="false">M8-K8</f>
        <v>0</v>
      </c>
      <c r="M8" s="24" t="n">
        <f aca="false">J8*G8</f>
        <v>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</row>
    <row r="9" s="8" customFormat="true" ht="12.65" hidden="false" customHeight="false" outlineLevel="0" collapsed="false">
      <c r="A9" s="16" t="n">
        <v>4</v>
      </c>
      <c r="B9" s="25" t="s">
        <v>23</v>
      </c>
      <c r="C9" s="18"/>
      <c r="D9" s="19"/>
      <c r="E9" s="20"/>
      <c r="F9" s="16" t="s">
        <v>20</v>
      </c>
      <c r="G9" s="16" t="n">
        <v>2</v>
      </c>
      <c r="H9" s="22"/>
      <c r="I9" s="23"/>
      <c r="J9" s="24" t="n">
        <f aca="false">H9*1.08</f>
        <v>0</v>
      </c>
      <c r="K9" s="24" t="n">
        <f aca="false">H9*G9</f>
        <v>0</v>
      </c>
      <c r="L9" s="24" t="n">
        <f aca="false">M9-K9</f>
        <v>0</v>
      </c>
      <c r="M9" s="24" t="n">
        <f aca="false">J9*G9</f>
        <v>0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</row>
    <row r="10" s="8" customFormat="true" ht="12.65" hidden="false" customHeight="false" outlineLevel="0" collapsed="false">
      <c r="A10" s="16" t="n">
        <v>5</v>
      </c>
      <c r="B10" s="27" t="s">
        <v>24</v>
      </c>
      <c r="C10" s="28"/>
      <c r="D10" s="19"/>
      <c r="E10" s="20"/>
      <c r="F10" s="16" t="s">
        <v>20</v>
      </c>
      <c r="G10" s="21" t="n">
        <v>18</v>
      </c>
      <c r="H10" s="22"/>
      <c r="I10" s="23"/>
      <c r="J10" s="24" t="n">
        <f aca="false">H10*1.08</f>
        <v>0</v>
      </c>
      <c r="K10" s="24" t="n">
        <f aca="false">H10*G10</f>
        <v>0</v>
      </c>
      <c r="L10" s="24" t="n">
        <f aca="false">M10-K10</f>
        <v>0</v>
      </c>
      <c r="M10" s="24" t="n">
        <f aca="false">J10*G10</f>
        <v>0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</row>
    <row r="11" s="8" customFormat="true" ht="12.65" hidden="false" customHeight="false" outlineLevel="0" collapsed="false">
      <c r="A11" s="16" t="n">
        <v>6</v>
      </c>
      <c r="B11" s="27" t="s">
        <v>25</v>
      </c>
      <c r="C11" s="18"/>
      <c r="D11" s="19"/>
      <c r="E11" s="20"/>
      <c r="F11" s="16" t="s">
        <v>20</v>
      </c>
      <c r="G11" s="21" t="n">
        <v>17</v>
      </c>
      <c r="H11" s="22"/>
      <c r="I11" s="23"/>
      <c r="J11" s="24" t="n">
        <f aca="false">H11*1.08</f>
        <v>0</v>
      </c>
      <c r="K11" s="24" t="n">
        <f aca="false">H11*G11</f>
        <v>0</v>
      </c>
      <c r="L11" s="24" t="n">
        <f aca="false">M11-K11</f>
        <v>0</v>
      </c>
      <c r="M11" s="24" t="n">
        <f aca="false">J11*G11</f>
        <v>0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  <c r="IW11" s="11"/>
    </row>
    <row r="12" s="8" customFormat="true" ht="12.65" hidden="false" customHeight="false" outlineLevel="0" collapsed="false">
      <c r="A12" s="16" t="n">
        <v>7</v>
      </c>
      <c r="B12" s="27" t="s">
        <v>26</v>
      </c>
      <c r="C12" s="28"/>
      <c r="D12" s="19"/>
      <c r="E12" s="20"/>
      <c r="F12" s="16" t="s">
        <v>20</v>
      </c>
      <c r="G12" s="16" t="n">
        <v>1</v>
      </c>
      <c r="H12" s="22"/>
      <c r="I12" s="23"/>
      <c r="J12" s="24" t="n">
        <f aca="false">H12*1.08</f>
        <v>0</v>
      </c>
      <c r="K12" s="24" t="n">
        <f aca="false">H12*G12</f>
        <v>0</v>
      </c>
      <c r="L12" s="24" t="n">
        <f aca="false">M12-K12</f>
        <v>0</v>
      </c>
      <c r="M12" s="24" t="n">
        <f aca="false">J12*G12</f>
        <v>0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1"/>
      <c r="IW12" s="11"/>
    </row>
    <row r="13" s="8" customFormat="true" ht="12.65" hidden="false" customHeight="false" outlineLevel="0" collapsed="false">
      <c r="A13" s="16" t="n">
        <v>8</v>
      </c>
      <c r="B13" s="25" t="s">
        <v>27</v>
      </c>
      <c r="C13" s="18"/>
      <c r="D13" s="19"/>
      <c r="E13" s="20"/>
      <c r="F13" s="16" t="s">
        <v>20</v>
      </c>
      <c r="G13" s="16" t="n">
        <v>5</v>
      </c>
      <c r="H13" s="22"/>
      <c r="I13" s="23"/>
      <c r="J13" s="24" t="n">
        <f aca="false">H13*1.08</f>
        <v>0</v>
      </c>
      <c r="K13" s="24" t="n">
        <f aca="false">H13*G13</f>
        <v>0</v>
      </c>
      <c r="L13" s="24" t="n">
        <f aca="false">M13-K13</f>
        <v>0</v>
      </c>
      <c r="M13" s="24" t="n">
        <f aca="false">J13*G13</f>
        <v>0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</row>
    <row r="14" s="8" customFormat="true" ht="12.65" hidden="false" customHeight="false" outlineLevel="0" collapsed="false">
      <c r="A14" s="16" t="n">
        <v>9</v>
      </c>
      <c r="B14" s="25" t="s">
        <v>28</v>
      </c>
      <c r="C14" s="18"/>
      <c r="D14" s="19"/>
      <c r="E14" s="20"/>
      <c r="F14" s="16" t="s">
        <v>20</v>
      </c>
      <c r="G14" s="16" t="n">
        <v>4</v>
      </c>
      <c r="H14" s="22"/>
      <c r="I14" s="23"/>
      <c r="J14" s="24" t="n">
        <f aca="false">H14*1.08</f>
        <v>0</v>
      </c>
      <c r="K14" s="24" t="n">
        <f aca="false">H14*G14</f>
        <v>0</v>
      </c>
      <c r="L14" s="24" t="n">
        <f aca="false">M14-K14</f>
        <v>0</v>
      </c>
      <c r="M14" s="24" t="n">
        <f aca="false">J14*G14</f>
        <v>0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</row>
    <row r="15" s="8" customFormat="true" ht="12.65" hidden="false" customHeight="false" outlineLevel="0" collapsed="false">
      <c r="A15" s="16" t="n">
        <v>10</v>
      </c>
      <c r="B15" s="27" t="s">
        <v>29</v>
      </c>
      <c r="C15" s="18"/>
      <c r="D15" s="19"/>
      <c r="E15" s="20"/>
      <c r="F15" s="16" t="s">
        <v>20</v>
      </c>
      <c r="G15" s="16" t="n">
        <v>1</v>
      </c>
      <c r="H15" s="22"/>
      <c r="I15" s="23"/>
      <c r="J15" s="24" t="n">
        <f aca="false">H15*1.08</f>
        <v>0</v>
      </c>
      <c r="K15" s="24" t="n">
        <f aca="false">H15*G15</f>
        <v>0</v>
      </c>
      <c r="L15" s="24" t="n">
        <f aca="false">M15-K15</f>
        <v>0</v>
      </c>
      <c r="M15" s="24" t="n">
        <f aca="false">J15*G15</f>
        <v>0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</row>
    <row r="16" s="8" customFormat="true" ht="23.85" hidden="false" customHeight="false" outlineLevel="0" collapsed="false">
      <c r="A16" s="16" t="n">
        <v>11</v>
      </c>
      <c r="B16" s="27" t="s">
        <v>30</v>
      </c>
      <c r="D16" s="19"/>
      <c r="E16" s="20"/>
      <c r="F16" s="16" t="s">
        <v>20</v>
      </c>
      <c r="G16" s="21" t="n">
        <v>1</v>
      </c>
      <c r="H16" s="22"/>
      <c r="I16" s="23"/>
      <c r="J16" s="24" t="n">
        <f aca="false">H16*1.08</f>
        <v>0</v>
      </c>
      <c r="K16" s="24" t="n">
        <f aca="false">H16*G16</f>
        <v>0</v>
      </c>
      <c r="L16" s="24" t="n">
        <f aca="false">M16-K16</f>
        <v>0</v>
      </c>
      <c r="M16" s="24" t="n">
        <f aca="false">J16*G16</f>
        <v>0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1"/>
      <c r="IW16" s="11"/>
    </row>
    <row r="17" s="8" customFormat="true" ht="12.65" hidden="false" customHeight="false" outlineLevel="0" collapsed="false">
      <c r="A17" s="16" t="n">
        <v>12</v>
      </c>
      <c r="B17" s="29" t="s">
        <v>31</v>
      </c>
      <c r="C17" s="18"/>
      <c r="D17" s="19"/>
      <c r="E17" s="20"/>
      <c r="F17" s="16" t="s">
        <v>20</v>
      </c>
      <c r="G17" s="21" t="n">
        <v>3</v>
      </c>
      <c r="H17" s="22"/>
      <c r="I17" s="23"/>
      <c r="J17" s="24" t="n">
        <f aca="false">H17*1.08</f>
        <v>0</v>
      </c>
      <c r="K17" s="24" t="n">
        <f aca="false">H17*G17</f>
        <v>0</v>
      </c>
      <c r="L17" s="24" t="n">
        <f aca="false">M17-K17</f>
        <v>0</v>
      </c>
      <c r="M17" s="24" t="n">
        <f aca="false">J17*G17</f>
        <v>0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  <c r="IV17" s="11"/>
      <c r="IW17" s="11"/>
    </row>
    <row r="18" s="8" customFormat="true" ht="23.85" hidden="false" customHeight="false" outlineLevel="0" collapsed="false">
      <c r="A18" s="16" t="n">
        <v>13</v>
      </c>
      <c r="B18" s="30" t="s">
        <v>32</v>
      </c>
      <c r="C18" s="18"/>
      <c r="D18" s="19"/>
      <c r="E18" s="20"/>
      <c r="F18" s="16" t="s">
        <v>20</v>
      </c>
      <c r="G18" s="21" t="n">
        <v>3</v>
      </c>
      <c r="H18" s="22"/>
      <c r="I18" s="23"/>
      <c r="J18" s="24" t="n">
        <f aca="false">H18*1.08</f>
        <v>0</v>
      </c>
      <c r="K18" s="24" t="n">
        <f aca="false">H18*G18</f>
        <v>0</v>
      </c>
      <c r="L18" s="24" t="n">
        <f aca="false">M18-K18</f>
        <v>0</v>
      </c>
      <c r="M18" s="24" t="n">
        <f aca="false">J18*G18</f>
        <v>0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s="8" customFormat="true" ht="23.85" hidden="false" customHeight="false" outlineLevel="0" collapsed="false">
      <c r="A19" s="16" t="n">
        <v>14</v>
      </c>
      <c r="B19" s="25" t="s">
        <v>33</v>
      </c>
      <c r="C19" s="18"/>
      <c r="D19" s="19"/>
      <c r="E19" s="20"/>
      <c r="F19" s="16" t="s">
        <v>20</v>
      </c>
      <c r="G19" s="21" t="n">
        <v>51</v>
      </c>
      <c r="H19" s="22"/>
      <c r="I19" s="23"/>
      <c r="J19" s="24" t="n">
        <f aca="false">H19*1.08</f>
        <v>0</v>
      </c>
      <c r="K19" s="24" t="n">
        <f aca="false">H19*G19</f>
        <v>0</v>
      </c>
      <c r="L19" s="24" t="n">
        <f aca="false">M19-K19</f>
        <v>0</v>
      </c>
      <c r="M19" s="24" t="n">
        <f aca="false">J19*G19</f>
        <v>0</v>
      </c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  <c r="IU19" s="11"/>
      <c r="IV19" s="11"/>
      <c r="IW19" s="11"/>
    </row>
    <row r="20" s="8" customFormat="true" ht="12.65" hidden="false" customHeight="false" outlineLevel="0" collapsed="false">
      <c r="A20" s="16" t="n">
        <v>15</v>
      </c>
      <c r="B20" s="25" t="s">
        <v>34</v>
      </c>
      <c r="C20" s="18"/>
      <c r="D20" s="19"/>
      <c r="E20" s="20"/>
      <c r="F20" s="16" t="s">
        <v>20</v>
      </c>
      <c r="G20" s="16" t="n">
        <v>1</v>
      </c>
      <c r="H20" s="22"/>
      <c r="I20" s="23"/>
      <c r="J20" s="24" t="n">
        <f aca="false">H20*1.08</f>
        <v>0</v>
      </c>
      <c r="K20" s="24" t="n">
        <f aca="false">H20*G20</f>
        <v>0</v>
      </c>
      <c r="L20" s="24" t="n">
        <f aca="false">M20-K20</f>
        <v>0</v>
      </c>
      <c r="M20" s="24" t="n">
        <f aca="false">J20*G20</f>
        <v>0</v>
      </c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  <c r="IU20" s="11"/>
      <c r="IV20" s="11"/>
      <c r="IW20" s="11"/>
    </row>
    <row r="21" s="8" customFormat="true" ht="12.65" hidden="false" customHeight="false" outlineLevel="0" collapsed="false">
      <c r="A21" s="16" t="n">
        <v>16</v>
      </c>
      <c r="B21" s="31" t="s">
        <v>35</v>
      </c>
      <c r="C21" s="18"/>
      <c r="D21" s="19"/>
      <c r="E21" s="20"/>
      <c r="F21" s="16" t="s">
        <v>20</v>
      </c>
      <c r="G21" s="16" t="n">
        <v>3</v>
      </c>
      <c r="H21" s="22"/>
      <c r="I21" s="23"/>
      <c r="J21" s="24" t="n">
        <f aca="false">H21*1.08</f>
        <v>0</v>
      </c>
      <c r="K21" s="24" t="n">
        <f aca="false">H21*G21</f>
        <v>0</v>
      </c>
      <c r="L21" s="24" t="n">
        <f aca="false">M21-K21</f>
        <v>0</v>
      </c>
      <c r="M21" s="24" t="n">
        <f aca="false">J21*G21</f>
        <v>0</v>
      </c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  <c r="IU21" s="11"/>
      <c r="IV21" s="11"/>
      <c r="IW21" s="11"/>
    </row>
    <row r="22" s="8" customFormat="true" ht="12.65" hidden="false" customHeight="false" outlineLevel="0" collapsed="false">
      <c r="A22" s="16" t="n">
        <v>17</v>
      </c>
      <c r="B22" s="25" t="s">
        <v>36</v>
      </c>
      <c r="C22" s="18"/>
      <c r="D22" s="19"/>
      <c r="E22" s="20"/>
      <c r="F22" s="16" t="s">
        <v>20</v>
      </c>
      <c r="G22" s="16" t="n">
        <v>1</v>
      </c>
      <c r="H22" s="22"/>
      <c r="I22" s="23"/>
      <c r="J22" s="24" t="n">
        <f aca="false">H22*1.08</f>
        <v>0</v>
      </c>
      <c r="K22" s="24" t="n">
        <f aca="false">H22*G22</f>
        <v>0</v>
      </c>
      <c r="L22" s="24" t="n">
        <f aca="false">M22-K22</f>
        <v>0</v>
      </c>
      <c r="M22" s="24" t="n">
        <f aca="false">J22*G22</f>
        <v>0</v>
      </c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</row>
    <row r="23" s="8" customFormat="true" ht="12.65" hidden="false" customHeight="false" outlineLevel="0" collapsed="false">
      <c r="A23" s="16" t="n">
        <v>18</v>
      </c>
      <c r="B23" s="25" t="s">
        <v>37</v>
      </c>
      <c r="C23" s="18"/>
      <c r="D23" s="19"/>
      <c r="E23" s="20"/>
      <c r="F23" s="16" t="s">
        <v>20</v>
      </c>
      <c r="G23" s="16" t="n">
        <v>1</v>
      </c>
      <c r="H23" s="22"/>
      <c r="I23" s="23"/>
      <c r="J23" s="24" t="n">
        <f aca="false">H23*1.08</f>
        <v>0</v>
      </c>
      <c r="K23" s="24" t="n">
        <f aca="false">H23*G23</f>
        <v>0</v>
      </c>
      <c r="L23" s="24" t="n">
        <f aca="false">M23-K23</f>
        <v>0</v>
      </c>
      <c r="M23" s="24" t="n">
        <f aca="false">J23*G23</f>
        <v>0</v>
      </c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/>
      <c r="IR23" s="11"/>
      <c r="IS23" s="11"/>
      <c r="IT23" s="11"/>
      <c r="IU23" s="11"/>
      <c r="IV23" s="11"/>
      <c r="IW23" s="11"/>
    </row>
    <row r="24" s="8" customFormat="true" ht="12.65" hidden="false" customHeight="false" outlineLevel="0" collapsed="false">
      <c r="A24" s="32"/>
      <c r="B24" s="33"/>
      <c r="C24" s="34"/>
      <c r="D24" s="34"/>
      <c r="E24" s="35"/>
      <c r="F24" s="32"/>
      <c r="G24" s="32"/>
      <c r="H24" s="34"/>
      <c r="I24" s="36"/>
      <c r="J24" s="37" t="s">
        <v>38</v>
      </c>
      <c r="K24" s="37" t="n">
        <f aca="false">SUM(K6)</f>
        <v>0</v>
      </c>
      <c r="L24" s="37" t="n">
        <f aca="false">SUM(L6)</f>
        <v>0</v>
      </c>
      <c r="M24" s="37" t="n">
        <f aca="false">SUM(M6)</f>
        <v>0</v>
      </c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  <c r="IW24" s="11"/>
    </row>
    <row r="25" s="8" customFormat="true" ht="12.65" hidden="false" customHeight="false" outlineLevel="0" collapsed="false">
      <c r="A25" s="11"/>
      <c r="B25" s="11"/>
      <c r="C25" s="11"/>
      <c r="D25" s="11"/>
      <c r="E25" s="38"/>
      <c r="F25" s="11"/>
      <c r="G25" s="11"/>
      <c r="H25" s="11"/>
      <c r="I25" s="39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  <c r="IU25" s="11"/>
      <c r="IV25" s="11"/>
      <c r="IW25" s="11"/>
    </row>
    <row r="26" s="8" customFormat="true" ht="12.65" hidden="false" customHeight="false" outlineLevel="0" collapsed="false">
      <c r="A26" s="11"/>
      <c r="B26" s="11"/>
      <c r="C26" s="11"/>
      <c r="D26" s="11"/>
      <c r="E26" s="38"/>
      <c r="F26" s="11"/>
      <c r="G26" s="11"/>
      <c r="H26" s="11"/>
      <c r="I26" s="39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</row>
    <row r="27" s="8" customFormat="true" ht="12.65" hidden="false" customHeight="false" outlineLevel="0" collapsed="false">
      <c r="A27" s="11"/>
      <c r="B27" s="11"/>
      <c r="C27" s="11"/>
      <c r="D27" s="11"/>
      <c r="E27" s="11"/>
      <c r="F27" s="11"/>
      <c r="G27" s="11"/>
      <c r="H27" s="11"/>
      <c r="I27" s="39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  <c r="IU27" s="11"/>
      <c r="IV27" s="11"/>
      <c r="IW27" s="11"/>
    </row>
    <row r="28" s="8" customFormat="true" ht="12.65" hidden="false" customHeight="false" outlineLevel="0" collapsed="false">
      <c r="A28" s="11"/>
      <c r="B28" s="11"/>
      <c r="C28" s="11"/>
      <c r="D28" s="11"/>
      <c r="E28" s="11"/>
      <c r="F28" s="11"/>
      <c r="G28" s="11"/>
      <c r="H28" s="11"/>
      <c r="I28" s="39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  <c r="IU28" s="11"/>
      <c r="IV28" s="11"/>
      <c r="IW28" s="11"/>
    </row>
    <row r="29" s="8" customFormat="true" ht="12.65" hidden="false" customHeight="false" outlineLevel="0" collapsed="false">
      <c r="A29" s="11"/>
      <c r="B29" s="11"/>
      <c r="C29" s="11"/>
      <c r="D29" s="11"/>
      <c r="E29" s="11"/>
      <c r="F29" s="11"/>
      <c r="G29" s="11"/>
      <c r="H29" s="11"/>
      <c r="I29" s="39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  <c r="IU29" s="11"/>
      <c r="IV29" s="11"/>
      <c r="IW29" s="11"/>
    </row>
    <row r="30" s="8" customFormat="true" ht="13.5" hidden="false" customHeight="false" outlineLevel="0" collapsed="false">
      <c r="A30" s="11"/>
      <c r="B30" s="11"/>
      <c r="C30" s="11"/>
      <c r="D30" s="11"/>
      <c r="E30" s="11"/>
      <c r="F30" s="11"/>
      <c r="G30" s="11"/>
      <c r="H30" s="11"/>
      <c r="I30" s="40" t="s">
        <v>39</v>
      </c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</row>
    <row r="31" s="8" customFormat="true" ht="13.5" hidden="false" customHeight="false" outlineLevel="0" collapsed="false">
      <c r="A31" s="11"/>
      <c r="B31" s="11"/>
      <c r="C31" s="11"/>
      <c r="D31" s="11"/>
      <c r="E31" s="11"/>
      <c r="F31" s="11"/>
      <c r="G31" s="11"/>
      <c r="H31" s="11"/>
      <c r="I31" s="39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  <c r="IU31" s="11"/>
      <c r="IV31" s="11"/>
      <c r="IW31" s="11"/>
    </row>
    <row r="32" s="8" customFormat="true" ht="13.5" hidden="false" customHeight="false" outlineLevel="0" collapsed="false">
      <c r="A32" s="11"/>
      <c r="B32" s="11"/>
      <c r="C32" s="11"/>
      <c r="D32" s="11"/>
      <c r="E32" s="11"/>
      <c r="F32" s="11"/>
      <c r="G32" s="11"/>
      <c r="H32" s="11"/>
      <c r="I32" s="39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  <c r="IW32" s="11"/>
    </row>
    <row r="33" s="8" customFormat="true" ht="13.5" hidden="false" customHeight="false" outlineLevel="0" collapsed="false">
      <c r="A33" s="11"/>
      <c r="B33" s="11"/>
      <c r="C33" s="11"/>
      <c r="D33" s="11"/>
      <c r="E33" s="11"/>
      <c r="F33" s="11"/>
      <c r="G33" s="11"/>
      <c r="H33" s="11"/>
      <c r="I33" s="39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  <c r="IU33" s="11"/>
      <c r="IV33" s="11"/>
      <c r="IW33" s="11"/>
    </row>
    <row r="34" s="8" customFormat="true" ht="13.5" hidden="false" customHeight="false" outlineLevel="0" collapsed="false">
      <c r="A34" s="11"/>
      <c r="B34" s="11"/>
      <c r="C34" s="11"/>
      <c r="D34" s="11"/>
      <c r="E34" s="38"/>
      <c r="F34" s="11"/>
      <c r="G34" s="11"/>
      <c r="H34" s="11"/>
      <c r="I34" s="39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</row>
    <row r="35" s="8" customFormat="true" ht="13.5" hidden="false" customHeight="false" outlineLevel="0" collapsed="false">
      <c r="A35" s="11"/>
      <c r="B35" s="11"/>
      <c r="C35" s="11"/>
      <c r="D35" s="11"/>
      <c r="E35" s="38"/>
      <c r="F35" s="11"/>
      <c r="G35" s="11"/>
      <c r="H35" s="11"/>
      <c r="I35" s="39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  <c r="IU35" s="11"/>
      <c r="IV35" s="11"/>
      <c r="IW35" s="11"/>
    </row>
    <row r="36" s="8" customFormat="true" ht="13.5" hidden="false" customHeight="false" outlineLevel="0" collapsed="false">
      <c r="A36" s="11"/>
      <c r="B36" s="11"/>
      <c r="C36" s="11"/>
      <c r="D36" s="11"/>
      <c r="E36" s="38"/>
      <c r="F36" s="11"/>
      <c r="G36" s="11"/>
      <c r="H36" s="11"/>
      <c r="I36" s="39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  <c r="IU36" s="11"/>
      <c r="IV36" s="11"/>
      <c r="IW36" s="11"/>
    </row>
    <row r="37" s="8" customFormat="true" ht="13.5" hidden="false" customHeight="false" outlineLevel="0" collapsed="false">
      <c r="A37" s="11"/>
      <c r="B37" s="11"/>
      <c r="C37" s="11"/>
      <c r="D37" s="11"/>
      <c r="E37" s="38"/>
      <c r="F37" s="11"/>
      <c r="G37" s="11"/>
      <c r="H37" s="11"/>
      <c r="I37" s="39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</row>
    <row r="38" s="8" customFormat="true" ht="13.5" hidden="false" customHeight="false" outlineLevel="0" collapsed="false">
      <c r="A38" s="11"/>
      <c r="B38" s="11"/>
      <c r="C38" s="11"/>
      <c r="D38" s="11"/>
      <c r="E38" s="38"/>
      <c r="F38" s="11"/>
      <c r="G38" s="11"/>
      <c r="H38" s="11"/>
      <c r="I38" s="39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</row>
    <row r="39" s="8" customFormat="true" ht="13.5" hidden="false" customHeight="false" outlineLevel="0" collapsed="false">
      <c r="A39" s="11"/>
      <c r="B39" s="11"/>
      <c r="C39" s="11"/>
      <c r="D39" s="11"/>
      <c r="E39" s="38"/>
      <c r="F39" s="11"/>
      <c r="G39" s="11"/>
      <c r="H39" s="11"/>
      <c r="I39" s="39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11"/>
      <c r="IJ39" s="11"/>
      <c r="IK39" s="11"/>
      <c r="IL39" s="11"/>
      <c r="IM39" s="11"/>
      <c r="IN39" s="11"/>
      <c r="IO39" s="11"/>
      <c r="IP39" s="11"/>
      <c r="IQ39" s="11"/>
      <c r="IR39" s="11"/>
      <c r="IS39" s="11"/>
      <c r="IT39" s="11"/>
      <c r="IU39" s="11"/>
      <c r="IV39" s="11"/>
      <c r="IW39" s="11"/>
    </row>
    <row r="40" s="8" customFormat="true" ht="13.5" hidden="false" customHeight="false" outlineLevel="0" collapsed="false">
      <c r="A40" s="11"/>
      <c r="B40" s="11"/>
      <c r="C40" s="11"/>
      <c r="D40" s="11"/>
      <c r="E40" s="38"/>
      <c r="F40" s="11"/>
      <c r="G40" s="11"/>
      <c r="H40" s="11"/>
      <c r="I40" s="39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1"/>
      <c r="GO40" s="11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1"/>
      <c r="HD40" s="11"/>
      <c r="HE40" s="11"/>
      <c r="HF40" s="11"/>
      <c r="HG40" s="11"/>
      <c r="HH40" s="11"/>
      <c r="HI40" s="11"/>
      <c r="HJ40" s="11"/>
      <c r="HK40" s="11"/>
      <c r="HL40" s="11"/>
      <c r="HM40" s="11"/>
      <c r="HN40" s="11"/>
      <c r="HO40" s="11"/>
      <c r="HP40" s="11"/>
      <c r="HQ40" s="11"/>
      <c r="HR40" s="11"/>
      <c r="HS40" s="11"/>
      <c r="HT40" s="11"/>
      <c r="HU40" s="11"/>
      <c r="HV40" s="11"/>
      <c r="HW40" s="11"/>
      <c r="HX40" s="11"/>
      <c r="HY40" s="11"/>
      <c r="HZ40" s="11"/>
      <c r="IA40" s="11"/>
      <c r="IB40" s="11"/>
      <c r="IC40" s="11"/>
      <c r="ID40" s="11"/>
      <c r="IE40" s="11"/>
      <c r="IF40" s="11"/>
      <c r="IG40" s="11"/>
      <c r="IH40" s="11"/>
      <c r="II40" s="11"/>
      <c r="IJ40" s="11"/>
      <c r="IK40" s="11"/>
      <c r="IL40" s="11"/>
      <c r="IM40" s="11"/>
      <c r="IN40" s="11"/>
      <c r="IO40" s="11"/>
      <c r="IP40" s="11"/>
      <c r="IQ40" s="11"/>
      <c r="IR40" s="11"/>
      <c r="IS40" s="11"/>
      <c r="IT40" s="11"/>
      <c r="IU40" s="11"/>
      <c r="IV40" s="11"/>
      <c r="IW40" s="11"/>
    </row>
    <row r="41" s="8" customFormat="true" ht="13.5" hidden="false" customHeight="false" outlineLevel="0" collapsed="false">
      <c r="A41" s="11"/>
      <c r="B41" s="11"/>
      <c r="C41" s="11"/>
      <c r="D41" s="11"/>
      <c r="E41" s="38"/>
      <c r="F41" s="11"/>
      <c r="G41" s="11"/>
      <c r="H41" s="11"/>
      <c r="I41" s="39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11"/>
      <c r="FI41" s="11"/>
      <c r="FJ41" s="11"/>
      <c r="FK41" s="11"/>
      <c r="FL41" s="11"/>
      <c r="FM41" s="11"/>
      <c r="FN41" s="11"/>
      <c r="FO41" s="11"/>
      <c r="FP41" s="11"/>
      <c r="FQ41" s="11"/>
      <c r="FR41" s="11"/>
      <c r="FS41" s="11"/>
      <c r="FT41" s="11"/>
      <c r="FU41" s="11"/>
      <c r="FV41" s="11"/>
      <c r="FW41" s="11"/>
      <c r="FX41" s="11"/>
      <c r="FY41" s="11"/>
      <c r="FZ41" s="11"/>
      <c r="GA41" s="11"/>
      <c r="GB41" s="11"/>
      <c r="GC41" s="11"/>
      <c r="GD41" s="11"/>
      <c r="GE41" s="11"/>
      <c r="GF41" s="11"/>
      <c r="GG41" s="11"/>
      <c r="GH41" s="11"/>
      <c r="GI41" s="11"/>
      <c r="GJ41" s="11"/>
      <c r="GK41" s="11"/>
      <c r="GL41" s="11"/>
      <c r="GM41" s="11"/>
      <c r="GN41" s="11"/>
      <c r="GO41" s="11"/>
      <c r="GP41" s="11"/>
      <c r="GQ41" s="11"/>
      <c r="GR41" s="11"/>
      <c r="GS41" s="11"/>
      <c r="GT41" s="11"/>
      <c r="GU41" s="11"/>
      <c r="GV41" s="11"/>
      <c r="GW41" s="11"/>
      <c r="GX41" s="11"/>
      <c r="GY41" s="11"/>
      <c r="GZ41" s="11"/>
      <c r="HA41" s="11"/>
      <c r="HB41" s="11"/>
      <c r="HC41" s="11"/>
      <c r="HD41" s="11"/>
      <c r="HE41" s="11"/>
      <c r="HF41" s="11"/>
      <c r="HG41" s="11"/>
      <c r="HH41" s="11"/>
      <c r="HI41" s="11"/>
      <c r="HJ41" s="11"/>
      <c r="HK41" s="11"/>
      <c r="HL41" s="11"/>
      <c r="HM41" s="11"/>
      <c r="HN41" s="11"/>
      <c r="HO41" s="11"/>
      <c r="HP41" s="11"/>
      <c r="HQ41" s="11"/>
      <c r="HR41" s="11"/>
      <c r="HS41" s="11"/>
      <c r="HT41" s="11"/>
      <c r="HU41" s="11"/>
      <c r="HV41" s="11"/>
      <c r="HW41" s="11"/>
      <c r="HX41" s="11"/>
      <c r="HY41" s="11"/>
      <c r="HZ41" s="11"/>
      <c r="IA41" s="11"/>
      <c r="IB41" s="11"/>
      <c r="IC41" s="11"/>
      <c r="ID41" s="11"/>
      <c r="IE41" s="11"/>
      <c r="IF41" s="11"/>
      <c r="IG41" s="11"/>
      <c r="IH41" s="11"/>
      <c r="II41" s="11"/>
      <c r="IJ41" s="11"/>
      <c r="IK41" s="11"/>
      <c r="IL41" s="11"/>
      <c r="IM41" s="11"/>
      <c r="IN41" s="11"/>
      <c r="IO41" s="11"/>
      <c r="IP41" s="11"/>
      <c r="IQ41" s="11"/>
      <c r="IR41" s="11"/>
      <c r="IS41" s="11"/>
      <c r="IT41" s="11"/>
      <c r="IU41" s="11"/>
      <c r="IV41" s="11"/>
      <c r="IW41" s="11"/>
    </row>
    <row r="42" customFormat="false" ht="13.5" hidden="false" customHeight="false" outlineLevel="0" collapsed="false">
      <c r="A42" s="11"/>
      <c r="B42" s="11"/>
      <c r="C42" s="11"/>
      <c r="D42" s="11"/>
      <c r="E42" s="38"/>
      <c r="F42" s="11"/>
      <c r="G42" s="11"/>
      <c r="H42" s="11"/>
      <c r="I42" s="39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</row>
    <row r="43" customFormat="false" ht="13.5" hidden="false" customHeight="false" outlineLevel="0" collapsed="false">
      <c r="A43" s="11"/>
      <c r="B43" s="11"/>
      <c r="C43" s="11"/>
      <c r="D43" s="11"/>
      <c r="E43" s="38"/>
      <c r="F43" s="11"/>
      <c r="G43" s="11"/>
      <c r="H43" s="11"/>
      <c r="I43" s="39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11"/>
      <c r="B44" s="11"/>
      <c r="C44" s="11"/>
      <c r="D44" s="11"/>
      <c r="E44" s="38"/>
      <c r="F44" s="11"/>
      <c r="G44" s="11"/>
      <c r="H44" s="11"/>
      <c r="I44" s="39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  <c r="IM44" s="11"/>
      <c r="IN44" s="11"/>
      <c r="IO44" s="11"/>
      <c r="IP44" s="11"/>
      <c r="IQ44" s="11"/>
      <c r="IR44" s="11"/>
      <c r="IS44" s="11"/>
      <c r="IT44" s="11"/>
      <c r="IU44" s="11"/>
      <c r="IV44" s="11"/>
      <c r="IW44" s="11"/>
    </row>
    <row r="45" customFormat="false" ht="13.5" hidden="false" customHeight="false" outlineLevel="0" collapsed="false">
      <c r="A45" s="11"/>
      <c r="B45" s="11"/>
      <c r="C45" s="11"/>
      <c r="D45" s="11"/>
      <c r="E45" s="38"/>
      <c r="F45" s="11"/>
      <c r="G45" s="11"/>
      <c r="H45" s="11"/>
      <c r="I45" s="39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1"/>
      <c r="IT45" s="11"/>
      <c r="IU45" s="11"/>
      <c r="IV45" s="11"/>
      <c r="IW45" s="11"/>
    </row>
    <row r="46" customFormat="false" ht="13.5" hidden="false" customHeight="false" outlineLevel="0" collapsed="false">
      <c r="A46" s="11"/>
      <c r="B46" s="11"/>
      <c r="C46" s="11"/>
      <c r="D46" s="11"/>
      <c r="E46" s="38"/>
      <c r="F46" s="11"/>
      <c r="G46" s="11"/>
      <c r="H46" s="11"/>
      <c r="I46" s="39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1"/>
      <c r="IQ46" s="11"/>
      <c r="IR46" s="11"/>
      <c r="IS46" s="11"/>
      <c r="IT46" s="11"/>
      <c r="IU46" s="11"/>
      <c r="IV46" s="11"/>
      <c r="IW46" s="11"/>
    </row>
    <row r="47" customFormat="false" ht="13.5" hidden="false" customHeight="false" outlineLevel="0" collapsed="false">
      <c r="A47" s="11"/>
      <c r="B47" s="11"/>
      <c r="C47" s="11"/>
      <c r="D47" s="11"/>
      <c r="E47" s="38"/>
      <c r="F47" s="11"/>
      <c r="G47" s="11"/>
      <c r="H47" s="11"/>
      <c r="I47" s="39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1"/>
      <c r="IQ47" s="11"/>
      <c r="IR47" s="11"/>
      <c r="IS47" s="11"/>
      <c r="IT47" s="11"/>
      <c r="IU47" s="11"/>
      <c r="IV47" s="11"/>
      <c r="IW47" s="11"/>
    </row>
    <row r="48" customFormat="false" ht="13.5" hidden="false" customHeight="false" outlineLevel="0" collapsed="false">
      <c r="A48" s="11"/>
      <c r="B48" s="11"/>
      <c r="C48" s="11"/>
      <c r="D48" s="11"/>
      <c r="E48" s="38"/>
      <c r="F48" s="11"/>
      <c r="G48" s="11"/>
      <c r="H48" s="11"/>
      <c r="I48" s="39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  <c r="IU48" s="11"/>
      <c r="IV48" s="11"/>
      <c r="IW48" s="11"/>
    </row>
    <row r="49" customFormat="false" ht="13.5" hidden="false" customHeight="false" outlineLevel="0" collapsed="false">
      <c r="A49" s="11"/>
      <c r="B49" s="11"/>
      <c r="C49" s="11"/>
      <c r="D49" s="11"/>
      <c r="E49" s="38"/>
      <c r="F49" s="11"/>
      <c r="G49" s="11"/>
      <c r="H49" s="11"/>
      <c r="I49" s="39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1"/>
      <c r="IQ49" s="11"/>
      <c r="IR49" s="11"/>
      <c r="IS49" s="11"/>
      <c r="IT49" s="11"/>
      <c r="IU49" s="11"/>
      <c r="IV49" s="11"/>
      <c r="IW49" s="11"/>
    </row>
    <row r="50" customFormat="false" ht="12.75" hidden="false" customHeight="false" outlineLevel="0" collapsed="false"/>
    <row r="51" customFormat="false" ht="12.75" hidden="false" customHeight="false" outlineLevel="0" collapsed="false"/>
    <row r="52" customFormat="false" ht="12.75" hidden="false" customHeight="false" outlineLevel="0" collapsed="false"/>
    <row r="53" customFormat="false" ht="12.75" hidden="false" customHeight="false" outlineLevel="0" collapsed="false"/>
    <row r="54" customFormat="false" ht="12.75" hidden="false" customHeight="false" outlineLevel="0" collapsed="false"/>
    <row r="55" customFormat="false" ht="12.75" hidden="false" customHeight="false" outlineLevel="0" collapsed="false"/>
    <row r="56" customFormat="false" ht="12.75" hidden="false" customHeight="false" outlineLevel="0" collapsed="false"/>
    <row r="57" customFormat="false" ht="12.75" hidden="false" customHeight="false" outlineLevel="0" collapsed="false"/>
    <row r="58" customFormat="false" ht="12.75" hidden="false" customHeight="false" outlineLevel="0" collapsed="false"/>
    <row r="59" customFormat="false" ht="12.75" hidden="false" customHeight="false" outlineLevel="0" collapsed="false"/>
    <row r="60" customFormat="false" ht="12.75" hidden="false" customHeight="false" outlineLevel="0" collapsed="false"/>
    <row r="61" customFormat="false" ht="12.75" hidden="false" customHeight="false" outlineLevel="0" collapsed="false"/>
    <row r="62" customFormat="false" ht="12.75" hidden="false" customHeight="false" outlineLevel="0" collapsed="false"/>
    <row r="63" customFormat="false" ht="12.75" hidden="false" customHeight="false" outlineLevel="0" collapsed="false"/>
    <row r="64" customFormat="false" ht="12.75" hidden="false" customHeight="false" outlineLevel="0" collapsed="false"/>
    <row r="65" customFormat="false" ht="12.75" hidden="false" customHeight="false" outlineLevel="0" collapsed="false"/>
    <row r="66" customFormat="false" ht="12.75" hidden="false" customHeight="false" outlineLevel="0" collapsed="false"/>
    <row r="67" customFormat="false" ht="12.75" hidden="false" customHeight="false" outlineLevel="0" collapsed="false"/>
    <row r="68" customFormat="false" ht="12.75" hidden="false" customHeight="false" outlineLevel="0" collapsed="false"/>
    <row r="69" customFormat="false" ht="12.75" hidden="false" customHeight="false" outlineLevel="0" collapsed="false"/>
    <row r="70" customFormat="false" ht="12.75" hidden="false" customHeight="false" outlineLevel="0" collapsed="false"/>
    <row r="71" customFormat="false" ht="12.75" hidden="false" customHeight="false" outlineLevel="0" collapsed="false"/>
    <row r="72" customFormat="false" ht="12.75" hidden="false" customHeight="false" outlineLevel="0" collapsed="false"/>
    <row r="73" customFormat="false" ht="12.75" hidden="false" customHeight="false" outlineLevel="0" collapsed="false"/>
    <row r="74" customFormat="false" ht="12.75" hidden="false" customHeight="false" outlineLevel="0" collapsed="false"/>
    <row r="75" customFormat="false" ht="12.75" hidden="false" customHeight="false" outlineLevel="0" collapsed="false"/>
    <row r="76" customFormat="false" ht="12.75" hidden="false" customHeight="false" outlineLevel="0" collapsed="false"/>
    <row r="77" customFormat="false" ht="12.75" hidden="false" customHeight="false" outlineLevel="0" collapsed="false"/>
    <row r="78" customFormat="false" ht="12.75" hidden="false" customHeight="false" outlineLevel="0" collapsed="false"/>
    <row r="79" customFormat="false" ht="12.75" hidden="false" customHeight="false" outlineLevel="0" collapsed="false"/>
    <row r="80" customFormat="false" ht="12.75" hidden="false" customHeight="false" outlineLevel="0" collapsed="false"/>
    <row r="81" customFormat="false" ht="12.75" hidden="false" customHeight="false" outlineLevel="0" collapsed="false"/>
    <row r="82" customFormat="false" ht="12.75" hidden="false" customHeight="false" outlineLevel="0" collapsed="false"/>
    <row r="83" customFormat="false" ht="12.75" hidden="false" customHeight="false" outlineLevel="0" collapsed="false"/>
    <row r="84" customFormat="false" ht="12.75" hidden="false" customHeight="false" outlineLevel="0" collapsed="false"/>
    <row r="85" customFormat="false" ht="12.75" hidden="false" customHeight="false" outlineLevel="0" collapsed="false"/>
    <row r="86" customFormat="false" ht="12.75" hidden="false" customHeight="false" outlineLevel="0" collapsed="false"/>
    <row r="87" customFormat="false" ht="12.75" hidden="false" customHeight="false" outlineLevel="0" collapsed="false"/>
    <row r="88" customFormat="false" ht="12.75" hidden="false" customHeight="false" outlineLevel="0" collapsed="false"/>
    <row r="89" customFormat="false" ht="12.75" hidden="false" customHeight="false" outlineLevel="0" collapsed="false"/>
    <row r="90" customFormat="false" ht="12.75" hidden="false" customHeight="false" outlineLevel="0" collapsed="false"/>
    <row r="91" customFormat="false" ht="12.75" hidden="false" customHeight="false" outlineLevel="0" collapsed="false"/>
    <row r="92" customFormat="false" ht="12.75" hidden="false" customHeight="false" outlineLevel="0" collapsed="false"/>
    <row r="93" customFormat="false" ht="12.75" hidden="false" customHeight="false" outlineLevel="0" collapsed="false"/>
    <row r="94" customFormat="false" ht="12.75" hidden="false" customHeight="false" outlineLevel="0" collapsed="false"/>
    <row r="95" customFormat="false" ht="12.75" hidden="false" customHeight="false" outlineLevel="0" collapsed="false"/>
    <row r="96" customFormat="false" ht="12.75" hidden="false" customHeight="false" outlineLevel="0" collapsed="false"/>
    <row r="97" customFormat="false" ht="12.75" hidden="false" customHeight="false" outlineLevel="0" collapsed="false"/>
    <row r="98" customFormat="false" ht="12.75" hidden="false" customHeight="false" outlineLevel="0" collapsed="false"/>
    <row r="99" customFormat="false" ht="12.75" hidden="false" customHeight="false" outlineLevel="0" collapsed="false"/>
    <row r="100" customFormat="false" ht="12.75" hidden="false" customHeight="false" outlineLevel="0" collapsed="false"/>
    <row r="101" customFormat="false" ht="12.75" hidden="false" customHeight="false" outlineLevel="0" collapsed="false"/>
    <row r="102" customFormat="false" ht="12.75" hidden="false" customHeight="false" outlineLevel="0" collapsed="false"/>
    <row r="103" customFormat="false" ht="12.75" hidden="false" customHeight="false" outlineLevel="0" collapsed="false"/>
    <row r="104" customFormat="false" ht="12.75" hidden="false" customHeight="false" outlineLevel="0" collapsed="false"/>
    <row r="105" customFormat="false" ht="12.75" hidden="false" customHeight="false" outlineLevel="0" collapsed="false"/>
    <row r="106" customFormat="false" ht="12.75" hidden="false" customHeight="false" outlineLevel="0" collapsed="false"/>
    <row r="107" customFormat="false" ht="12.75" hidden="false" customHeight="false" outlineLevel="0" collapsed="false"/>
    <row r="108" customFormat="false" ht="12.75" hidden="false" customHeight="false" outlineLevel="0" collapsed="false"/>
    <row r="109" customFormat="false" ht="12.75" hidden="false" customHeight="false" outlineLevel="0" collapsed="false"/>
    <row r="110" customFormat="false" ht="12.75" hidden="false" customHeight="false" outlineLevel="0" collapsed="false"/>
    <row r="111" customFormat="false" ht="12.75" hidden="false" customHeight="false" outlineLevel="0" collapsed="false"/>
    <row r="112" customFormat="false" ht="12.75" hidden="false" customHeight="false" outlineLevel="0" collapsed="false"/>
    <row r="113" customFormat="false" ht="12.75" hidden="false" customHeight="false" outlineLevel="0" collapsed="false"/>
    <row r="114" customFormat="false" ht="12.75" hidden="false" customHeight="false" outlineLevel="0" collapsed="false"/>
    <row r="115" customFormat="false" ht="12.75" hidden="false" customHeight="false" outlineLevel="0" collapsed="false"/>
    <row r="116" customFormat="false" ht="12.75" hidden="false" customHeight="false" outlineLevel="0" collapsed="false"/>
    <row r="117" customFormat="false" ht="12.75" hidden="false" customHeight="false" outlineLevel="0" collapsed="false"/>
    <row r="118" customFormat="false" ht="12.75" hidden="false" customHeight="false" outlineLevel="0" collapsed="false"/>
    <row r="119" customFormat="false" ht="12.75" hidden="false" customHeight="false" outlineLevel="0" collapsed="false"/>
    <row r="120" customFormat="false" ht="12.75" hidden="false" customHeight="false" outlineLevel="0" collapsed="false"/>
    <row r="121" customFormat="false" ht="12.75" hidden="false" customHeight="false" outlineLevel="0" collapsed="false"/>
    <row r="122" customFormat="false" ht="12.75" hidden="false" customHeight="false" outlineLevel="0" collapsed="false"/>
    <row r="123" customFormat="false" ht="12.75" hidden="false" customHeight="false" outlineLevel="0" collapsed="false"/>
    <row r="124" customFormat="false" ht="12.75" hidden="false" customHeight="false" outlineLevel="0" collapsed="false"/>
    <row r="125" customFormat="false" ht="12.75" hidden="false" customHeight="false" outlineLevel="0" collapsed="false"/>
    <row r="126" customFormat="false" ht="12.75" hidden="false" customHeight="false" outlineLevel="0" collapsed="false"/>
    <row r="127" customFormat="false" ht="12.75" hidden="false" customHeight="false" outlineLevel="0" collapsed="false"/>
    <row r="128" customFormat="false" ht="12.75" hidden="false" customHeight="false" outlineLevel="0" collapsed="false"/>
    <row r="129" customFormat="false" ht="12.75" hidden="false" customHeight="false" outlineLevel="0" collapsed="false"/>
    <row r="1048573" customFormat="false" ht="12.75" hidden="false" customHeight="true" outlineLevel="0" collapsed="false"/>
    <row r="1048574" customFormat="false" ht="12.75" hidden="false" customHeight="true" outlineLevel="0" collapsed="false"/>
    <row r="1048575" customFormat="false" ht="12.75" hidden="false" customHeight="true" outlineLevel="0" collapsed="false"/>
    <row r="1048576" customFormat="false" ht="12.75" hidden="false" customHeight="true" outlineLevel="0" collapsed="false"/>
  </sheetData>
  <mergeCells count="1">
    <mergeCell ref="B2:M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422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2021-11-18T11:00:04Z</dcterms:created>
  <dc:creator>Katarzyna Mlynarczyk</dc:creator>
  <dc:description/>
  <dc:language>pl-PL</dc:language>
  <cp:lastModifiedBy/>
  <cp:lastPrinted>2025-12-30T13:42:02Z</cp:lastPrinted>
  <dcterms:modified xsi:type="dcterms:W3CDTF">2026-01-23T14:24:53Z</dcterms:modified>
  <cp:revision>79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