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zial Informatyki\Wewnetrzne\06_PROJEKTY-POSTEPOWANIA\2025\1102_25 KPO_ RadiologyOS upgrade systemu PACS\02_Szacowanie_dokumenty\"/>
    </mc:Choice>
  </mc:AlternateContent>
  <xr:revisionPtr revIDLastSave="0" documentId="13_ncr:1_{2BA49E82-E610-46C0-875D-49E7C736B1E6}" xr6:coauthVersionLast="47" xr6:coauthVersionMax="47" xr10:uidLastSave="{00000000-0000-0000-0000-000000000000}"/>
  <bookViews>
    <workbookView xWindow="51480" yWindow="-120" windowWidth="38640" windowHeight="21120" xr2:uid="{00000000-000D-0000-FFFF-FFFF00000000}"/>
  </bookViews>
  <sheets>
    <sheet name="szacowani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H8" i="1"/>
  <c r="I8" i="1" s="1"/>
  <c r="J8" i="1" s="1"/>
  <c r="H7" i="1"/>
  <c r="I7" i="1" l="1"/>
  <c r="J7" i="1" s="1"/>
  <c r="I9" i="1"/>
  <c r="J9" i="1" s="1"/>
  <c r="H10" i="1"/>
  <c r="I10" i="1" l="1"/>
  <c r="J10" i="1"/>
</calcChain>
</file>

<file path=xl/sharedStrings.xml><?xml version="1.0" encoding="utf-8"?>
<sst xmlns="http://schemas.openxmlformats.org/spreadsheetml/2006/main" count="22" uniqueCount="19">
  <si>
    <t>Wartość netto</t>
  </si>
  <si>
    <t>Opis</t>
  </si>
  <si>
    <t>Wartość brutto</t>
  </si>
  <si>
    <t>VAT</t>
  </si>
  <si>
    <t>Zakres zadań</t>
  </si>
  <si>
    <t xml:space="preserve">Zgodnie z określonymi wymaganiami </t>
  </si>
  <si>
    <t>lp</t>
  </si>
  <si>
    <t>Ilość</t>
  </si>
  <si>
    <t>jednostka miary</t>
  </si>
  <si>
    <t>RAZEM</t>
  </si>
  <si>
    <t>Narodowy Instytut Onkologii im. Marii Skłodowskiej-Curie – Państwowy Instytut Badawczy Oddział w Krakowie</t>
  </si>
  <si>
    <t>Wartość jednostkowa netto</t>
  </si>
  <si>
    <t>usł</t>
  </si>
  <si>
    <t>Podmiot uczestniczący w szacowaniu wartości zamówienia (nazwa i adres)</t>
  </si>
  <si>
    <t>szt.</t>
  </si>
  <si>
    <t>Dostawa licencji do integracji systemu PACS VNA oraz integracji z systemem PUI w Narodowym Instytucie Onkologii im. Marii Skłodowskiej-Curie – Państwowym Instytucie Badawczym Oddział w Krakowie</t>
  </si>
  <si>
    <t>Nadzór autorski na integracje systemu PACS VNA oraz integracji z systemem PUI w Narodowym Instytucie Onkologii im. Marii Skłodowskiej-Curie – Państwowym Instytucie Badawczym Oddział w Krakowie</t>
  </si>
  <si>
    <t>Wdrożenie integracji systemu PACS VNA oraz integracji z systemem PUI w Narodowym Instytucie Onkologii im. Marii Skłodowskiej-Curie – Państwowym Instytucie Badawczym Oddział w Krakowie</t>
  </si>
  <si>
    <t>Podniesienie systemu PACS do PACS VNA z możliwością integracji z systemem PUI oraz integracją z modułem AI pozwalający na automatyczny triage badań i wstępne przygotowanie raportów medycznych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</si>
</sst>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44" fontId="1" fillId="0" borderId="1" xfId="1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4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2" borderId="0" xfId="0" applyFill="1"/>
    <xf numFmtId="0" fontId="0" fillId="0" borderId="1" xfId="0" applyBorder="1"/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</cellXfs>
  <cellStyles count="3">
    <cellStyle name="Normalny" xfId="0" builtinId="0"/>
    <cellStyle name="Walutowy" xfId="1" builtinId="4"/>
    <cellStyle name="Walutowy 2" xfId="2" xr:uid="{F0C78044-BCF2-49AA-8630-CE518D9765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2498587</xdr:colOff>
      <xdr:row>0</xdr:row>
      <xdr:rowOff>13804</xdr:rowOff>
    </xdr:from>
    <xdr:to>
      <xdr:col>8</xdr:col>
      <xdr:colOff>744334</xdr:colOff>
      <xdr:row>2</xdr:row>
      <xdr:rowOff>55217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E666844D-BAE2-8C2E-CFC6-6920B941D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4076" y="13804"/>
          <a:ext cx="9938029" cy="98701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4"/>
  <sheetViews>
    <sheetView tabSelected="1" zoomScale="92" zoomScaleNormal="92" workbookViewId="0">
      <selection activeCell="A7" sqref="A7:A9"/>
    </sheetView>
  </sheetViews>
  <sheetFormatPr defaultRowHeight="15" x14ac:dyDescent="0.25"/>
  <cols>
    <col min="1" max="1" width="18.28515625" customWidth="1"/>
    <col min="2" max="2" width="5" style="5" customWidth="1"/>
    <col min="3" max="3" width="42.7109375" customWidth="1"/>
    <col min="4" max="4" width="9.140625" style="7" customWidth="1"/>
    <col min="5" max="5" width="9.85546875" customWidth="1"/>
    <col min="6" max="7" width="40.5703125" customWidth="1"/>
    <col min="8" max="8" width="24.7109375" customWidth="1"/>
    <col min="9" max="9" width="22.42578125" customWidth="1"/>
    <col min="10" max="10" width="25.42578125" customWidth="1"/>
    <col min="11" max="11" width="22.7109375" customWidth="1"/>
  </cols>
  <sheetData>
    <row r="1" spans="1:10" ht="60" customHeight="1" x14ac:dyDescent="0.25"/>
    <row r="4" spans="1:10" ht="16.5" customHeight="1" x14ac:dyDescent="0.25">
      <c r="B4" s="4"/>
      <c r="C4" s="1"/>
      <c r="D4" s="6"/>
      <c r="E4" s="1"/>
      <c r="F4" s="18" t="s">
        <v>10</v>
      </c>
      <c r="G4" s="18"/>
      <c r="H4" s="18"/>
      <c r="I4" s="18"/>
      <c r="J4" s="18"/>
    </row>
    <row r="5" spans="1:10" ht="16.5" customHeight="1" x14ac:dyDescent="0.25">
      <c r="B5" s="4"/>
      <c r="C5" s="1"/>
      <c r="D5" s="6"/>
      <c r="E5" s="1"/>
      <c r="F5" s="12"/>
      <c r="G5" s="12"/>
      <c r="H5" s="12"/>
      <c r="I5" s="12"/>
      <c r="J5" s="12"/>
    </row>
    <row r="6" spans="1:10" ht="39.6" customHeight="1" x14ac:dyDescent="0.25">
      <c r="A6" s="16"/>
      <c r="B6" s="2" t="s">
        <v>6</v>
      </c>
      <c r="C6" s="2" t="s">
        <v>4</v>
      </c>
      <c r="D6" s="3" t="s">
        <v>8</v>
      </c>
      <c r="E6" s="2" t="s">
        <v>7</v>
      </c>
      <c r="F6" s="2" t="s">
        <v>1</v>
      </c>
      <c r="G6" s="2" t="s">
        <v>11</v>
      </c>
      <c r="H6" s="2" t="s">
        <v>0</v>
      </c>
      <c r="I6" s="2" t="s">
        <v>3</v>
      </c>
      <c r="J6" s="3" t="s">
        <v>2</v>
      </c>
    </row>
    <row r="7" spans="1:10" ht="69.95" customHeight="1" x14ac:dyDescent="0.25">
      <c r="A7" s="21" t="s">
        <v>18</v>
      </c>
      <c r="B7" s="14">
        <v>1</v>
      </c>
      <c r="C7" s="15" t="s">
        <v>15</v>
      </c>
      <c r="D7" s="14" t="s">
        <v>14</v>
      </c>
      <c r="E7" s="14">
        <v>1</v>
      </c>
      <c r="F7" s="11" t="s">
        <v>5</v>
      </c>
      <c r="G7" s="8"/>
      <c r="H7" s="8">
        <f>G7*E7</f>
        <v>0</v>
      </c>
      <c r="I7" s="8">
        <f>H7*0.23</f>
        <v>0</v>
      </c>
      <c r="J7" s="10">
        <f>H7+I7</f>
        <v>0</v>
      </c>
    </row>
    <row r="8" spans="1:10" ht="69.95" customHeight="1" x14ac:dyDescent="0.25">
      <c r="A8" s="21"/>
      <c r="B8" s="14">
        <v>2</v>
      </c>
      <c r="C8" s="15" t="s">
        <v>17</v>
      </c>
      <c r="D8" s="14" t="s">
        <v>12</v>
      </c>
      <c r="E8" s="14">
        <v>1</v>
      </c>
      <c r="F8" s="11" t="s">
        <v>5</v>
      </c>
      <c r="G8" s="8"/>
      <c r="H8" s="8">
        <f>G8*E8</f>
        <v>0</v>
      </c>
      <c r="I8" s="8">
        <f>H8*0.23</f>
        <v>0</v>
      </c>
      <c r="J8" s="10">
        <f t="shared" ref="J8:J9" si="0">H8+I8</f>
        <v>0</v>
      </c>
    </row>
    <row r="9" spans="1:10" ht="69.95" customHeight="1" x14ac:dyDescent="0.25">
      <c r="A9" s="21"/>
      <c r="B9" s="14">
        <v>3</v>
      </c>
      <c r="C9" s="15" t="s">
        <v>16</v>
      </c>
      <c r="D9" s="14" t="s">
        <v>12</v>
      </c>
      <c r="E9" s="14">
        <v>1</v>
      </c>
      <c r="F9" s="11" t="s">
        <v>5</v>
      </c>
      <c r="G9" s="8"/>
      <c r="H9" s="8">
        <f>G9*E9</f>
        <v>0</v>
      </c>
      <c r="I9" s="8">
        <f t="shared" ref="I9" si="1">H9*0.23</f>
        <v>0</v>
      </c>
      <c r="J9" s="10">
        <f t="shared" si="0"/>
        <v>0</v>
      </c>
    </row>
    <row r="10" spans="1:10" ht="30" customHeight="1" x14ac:dyDescent="0.25">
      <c r="A10" s="17"/>
      <c r="B10" s="19" t="s">
        <v>9</v>
      </c>
      <c r="C10" s="19"/>
      <c r="D10" s="19"/>
      <c r="E10" s="19"/>
      <c r="F10" s="20"/>
      <c r="G10" s="13"/>
      <c r="H10" s="9">
        <f>SUM(H7:H9)</f>
        <v>0</v>
      </c>
      <c r="I10" s="9">
        <f>SUM(I7:I9)</f>
        <v>0</v>
      </c>
      <c r="J10" s="9">
        <f>SUM(J7:J9)</f>
        <v>0</v>
      </c>
    </row>
    <row r="14" spans="1:10" x14ac:dyDescent="0.25">
      <c r="H14" t="s">
        <v>13</v>
      </c>
    </row>
  </sheetData>
  <mergeCells count="3">
    <mergeCell ref="F4:J4"/>
    <mergeCell ref="B10:F10"/>
    <mergeCell ref="A7:A9"/>
  </mergeCells>
  <pageMargins left="0.7" right="0.7" top="0.75" bottom="0.75" header="0.3" footer="0.3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Marcin Bletek</cp:lastModifiedBy>
  <cp:lastPrinted>2025-12-15T08:03:14Z</cp:lastPrinted>
  <dcterms:created xsi:type="dcterms:W3CDTF">2020-02-27T14:49:52Z</dcterms:created>
  <dcterms:modified xsi:type="dcterms:W3CDTF">2026-01-12T09:14:10Z</dcterms:modified>
</cp:coreProperties>
</file>