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0631_25 Zakup i dostawa sprzetu sieciowego\02_Szacowanie_dokumenty\"/>
    </mc:Choice>
  </mc:AlternateContent>
  <xr:revisionPtr revIDLastSave="0" documentId="13_ncr:1_{048AF413-6005-47CB-A0DE-CAE070115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3" i="1"/>
  <c r="I12" i="1"/>
  <c r="J12" i="1" s="1"/>
  <c r="K12" i="1" s="1"/>
  <c r="I11" i="1"/>
  <c r="I10" i="1"/>
  <c r="J10" i="1" s="1"/>
  <c r="K10" i="1" s="1"/>
  <c r="I9" i="1"/>
  <c r="I8" i="1"/>
  <c r="I7" i="1"/>
  <c r="J14" i="1" l="1"/>
  <c r="K14" i="1" s="1"/>
  <c r="J15" i="1"/>
  <c r="K15" i="1" s="1"/>
  <c r="J11" i="1"/>
  <c r="K11" i="1" s="1"/>
  <c r="J13" i="1"/>
  <c r="K13" i="1" s="1"/>
  <c r="J7" i="1"/>
  <c r="K7" i="1" s="1"/>
  <c r="J9" i="1"/>
  <c r="K9" i="1" s="1"/>
  <c r="J8" i="1"/>
  <c r="K8" i="1" s="1"/>
  <c r="I16" i="1" l="1"/>
  <c r="J16" i="1" l="1"/>
  <c r="K16" i="1" l="1"/>
</calcChain>
</file>

<file path=xl/sharedStrings.xml><?xml version="1.0" encoding="utf-8"?>
<sst xmlns="http://schemas.openxmlformats.org/spreadsheetml/2006/main" count="39" uniqueCount="23">
  <si>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</si>
  <si>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</si>
  <si>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</si>
  <si>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</si>
  <si>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</si>
  <si>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</si>
  <si>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</si>
  <si>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</si>
  <si>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</si>
  <si>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</si>
  <si>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Narodowy Instytut Onkologii im. Marii Skłodowskiej-Curie – Państwowy Instytut Badawczy Oddział w Krakowie</t>
  </si>
  <si>
    <t>Wartość jednostkowa netto</t>
  </si>
  <si>
    <t>Kontroler wifi</t>
  </si>
  <si>
    <t>AP wifi</t>
  </si>
  <si>
    <t>Switch typ A</t>
  </si>
  <si>
    <t>Switch tyb B</t>
  </si>
  <si>
    <t>Switch typ C</t>
  </si>
  <si>
    <t>Licencja rozszerzająca funkcjonalność 9500</t>
  </si>
  <si>
    <t>Wkładki SFP+ 10Gb/s</t>
  </si>
  <si>
    <t>Kable Twinax 100GigabitEthernet 5 m</t>
  </si>
  <si>
    <t>Moduły stackujące do posiadanych 9200</t>
  </si>
  <si>
    <t>Producent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</si>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</sst>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16"/>
  <sheetViews>
    <sheetView tabSelected="1" topLeftCell="A4" zoomScale="92" zoomScaleNormal="92" workbookViewId="0">
      <selection activeCell="F6" sqref="F6"/>
    </sheetView>
  </sheetViews>
  <sheetFormatPr defaultRowHeight="15" x14ac:dyDescent="0.25"/>
  <cols>
    <col min="2" max="2" width="42.7109375" customWidth="1"/>
    <col min="3" max="3" width="9.140625" style="8" customWidth="1"/>
    <col min="4" max="6" width="9.85546875" customWidth="1"/>
    <col min="7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4" ht="16.5" customHeight="1" x14ac:dyDescent="0.25">
      <c r="B4" s="1"/>
      <c r="C4" s="7"/>
      <c r="D4" s="1"/>
      <c r="E4" s="1"/>
      <c r="F4" s="1"/>
      <c r="G4" s="16" t="s">
        <v>10</v>
      </c>
      <c r="H4" s="16"/>
      <c r="I4" s="16"/>
      <c r="J4" s="16"/>
      <c r="K4" s="16"/>
    </row>
    <row r="5" spans="1:14" ht="16.5" customHeight="1" x14ac:dyDescent="0.25">
      <c r="B5" s="1"/>
      <c r="C5" s="7"/>
      <c r="D5" s="1"/>
      <c r="E5" s="1"/>
      <c r="F5" s="1"/>
      <c r="G5" s="13"/>
      <c r="H5" s="13"/>
      <c r="I5" s="13"/>
      <c r="J5" s="13"/>
      <c r="K5" s="13"/>
    </row>
    <row r="6" spans="1:14" ht="39.6" customHeight="1" x14ac:dyDescent="0.25">
      <c r="A6" s="4" t="s">
        <v>6</v>
      </c>
      <c r="B6" s="2" t="s">
        <v>4</v>
      </c>
      <c r="C6" s="3" t="s">
        <v>8</v>
      </c>
      <c r="D6" s="2" t="s">
        <v>7</v>
      </c>
      <c r="E6" s="2" t="s">
        <v>21</v>
      </c>
      <c r="F6" s="2" t="s">
        <v>22</v>
      </c>
      <c r="G6" s="2" t="s">
        <v>1</v>
      </c>
      <c r="H6" s="2" t="s">
        <v>11</v>
      </c>
      <c r="I6" s="2" t="s">
        <v>0</v>
      </c>
      <c r="J6" s="2" t="s">
        <v>3</v>
      </c>
      <c r="K6" s="3" t="s">
        <v>2</v>
      </c>
    </row>
    <row r="7" spans="1:14" ht="30" customHeight="1" x14ac:dyDescent="0.25">
      <c r="A7" s="6">
        <v>1</v>
      </c>
      <c r="B7" s="5" t="s">
        <v>14</v>
      </c>
      <c r="C7" s="6" t="s">
        <v>9</v>
      </c>
      <c r="D7" s="6">
        <v>26</v>
      </c>
      <c r="E7" s="6"/>
      <c r="F7" s="6"/>
      <c r="G7" s="12" t="s">
        <v>5</v>
      </c>
      <c r="H7" s="9">
        <v>0</v>
      </c>
      <c r="I7" s="9">
        <f t="shared" ref="I7:I14" si="0">H7*D7</f>
        <v>0</v>
      </c>
      <c r="J7" s="9">
        <f t="shared" ref="J7:J13" si="1">I7*0.23</f>
        <v>0</v>
      </c>
      <c r="K7" s="11">
        <f t="shared" ref="K7:K13" si="2">I7+J7</f>
        <v>0</v>
      </c>
      <c r="L7" s="15"/>
      <c r="M7" s="15"/>
      <c r="N7" s="15"/>
    </row>
    <row r="8" spans="1:14" ht="30" customHeight="1" x14ac:dyDescent="0.25">
      <c r="A8" s="6">
        <v>2</v>
      </c>
      <c r="B8" s="5" t="s">
        <v>15</v>
      </c>
      <c r="C8" s="6" t="s">
        <v>9</v>
      </c>
      <c r="D8" s="6">
        <v>2</v>
      </c>
      <c r="E8" s="6"/>
      <c r="F8" s="6"/>
      <c r="G8" s="12" t="s">
        <v>5</v>
      </c>
      <c r="H8" s="9">
        <v>0</v>
      </c>
      <c r="I8" s="9">
        <f t="shared" si="0"/>
        <v>0</v>
      </c>
      <c r="J8" s="9">
        <f t="shared" si="1"/>
        <v>0</v>
      </c>
      <c r="K8" s="11">
        <f t="shared" si="2"/>
        <v>0</v>
      </c>
      <c r="L8" s="15"/>
      <c r="M8" s="15"/>
      <c r="N8" s="15"/>
    </row>
    <row r="9" spans="1:14" ht="30" customHeight="1" x14ac:dyDescent="0.25">
      <c r="A9" s="6">
        <v>3</v>
      </c>
      <c r="B9" s="5" t="s">
        <v>16</v>
      </c>
      <c r="C9" s="6" t="s">
        <v>9</v>
      </c>
      <c r="D9" s="6">
        <v>2</v>
      </c>
      <c r="E9" s="6"/>
      <c r="F9" s="6"/>
      <c r="G9" s="12" t="s">
        <v>5</v>
      </c>
      <c r="H9" s="9">
        <v>0</v>
      </c>
      <c r="I9" s="9">
        <f t="shared" si="0"/>
        <v>0</v>
      </c>
      <c r="J9" s="9">
        <f t="shared" si="1"/>
        <v>0</v>
      </c>
      <c r="K9" s="11">
        <f t="shared" si="2"/>
        <v>0</v>
      </c>
      <c r="L9" s="15"/>
      <c r="M9" s="15"/>
      <c r="N9" s="15"/>
    </row>
    <row r="10" spans="1:14" ht="30" customHeight="1" x14ac:dyDescent="0.25">
      <c r="A10" s="6">
        <v>4</v>
      </c>
      <c r="B10" s="5" t="s">
        <v>17</v>
      </c>
      <c r="C10" s="6" t="s">
        <v>9</v>
      </c>
      <c r="D10" s="6">
        <v>4</v>
      </c>
      <c r="E10" s="6"/>
      <c r="F10" s="6"/>
      <c r="G10" s="12" t="s">
        <v>5</v>
      </c>
      <c r="H10" s="9">
        <v>0</v>
      </c>
      <c r="I10" s="9">
        <f t="shared" si="0"/>
        <v>0</v>
      </c>
      <c r="J10" s="9">
        <f t="shared" si="1"/>
        <v>0</v>
      </c>
      <c r="K10" s="11">
        <f t="shared" si="2"/>
        <v>0</v>
      </c>
      <c r="L10" s="15"/>
      <c r="M10" s="15"/>
      <c r="N10" s="15"/>
    </row>
    <row r="11" spans="1:14" ht="30" customHeight="1" x14ac:dyDescent="0.25">
      <c r="A11" s="6">
        <v>5</v>
      </c>
      <c r="B11" s="5" t="s">
        <v>18</v>
      </c>
      <c r="C11" s="6" t="s">
        <v>9</v>
      </c>
      <c r="D11" s="6">
        <v>150</v>
      </c>
      <c r="E11" s="6"/>
      <c r="F11" s="6"/>
      <c r="G11" s="12" t="s">
        <v>5</v>
      </c>
      <c r="H11" s="9">
        <v>0</v>
      </c>
      <c r="I11" s="9">
        <f t="shared" si="0"/>
        <v>0</v>
      </c>
      <c r="J11" s="9">
        <f t="shared" si="1"/>
        <v>0</v>
      </c>
      <c r="K11" s="11">
        <f t="shared" si="2"/>
        <v>0</v>
      </c>
      <c r="L11" s="15"/>
      <c r="M11" s="15"/>
      <c r="N11" s="15"/>
    </row>
    <row r="12" spans="1:14" ht="30" customHeight="1" x14ac:dyDescent="0.25">
      <c r="A12" s="6">
        <v>6</v>
      </c>
      <c r="B12" s="5" t="s">
        <v>19</v>
      </c>
      <c r="C12" s="6" t="s">
        <v>9</v>
      </c>
      <c r="D12" s="6">
        <v>6</v>
      </c>
      <c r="E12" s="6"/>
      <c r="F12" s="6"/>
      <c r="G12" s="12" t="s">
        <v>5</v>
      </c>
      <c r="H12" s="9">
        <v>0</v>
      </c>
      <c r="I12" s="9">
        <f t="shared" si="0"/>
        <v>0</v>
      </c>
      <c r="J12" s="9">
        <f t="shared" si="1"/>
        <v>0</v>
      </c>
      <c r="K12" s="11">
        <f t="shared" si="2"/>
        <v>0</v>
      </c>
      <c r="L12" s="15"/>
      <c r="M12" s="15"/>
      <c r="N12" s="15"/>
    </row>
    <row r="13" spans="1:14" ht="30" customHeight="1" x14ac:dyDescent="0.25">
      <c r="A13" s="6">
        <v>7</v>
      </c>
      <c r="B13" s="5" t="s">
        <v>20</v>
      </c>
      <c r="C13" s="6" t="s">
        <v>9</v>
      </c>
      <c r="D13" s="6">
        <v>2</v>
      </c>
      <c r="E13" s="6"/>
      <c r="F13" s="6"/>
      <c r="G13" s="12" t="s">
        <v>5</v>
      </c>
      <c r="H13" s="9">
        <v>0</v>
      </c>
      <c r="I13" s="9">
        <f t="shared" si="0"/>
        <v>0</v>
      </c>
      <c r="J13" s="9">
        <f t="shared" si="1"/>
        <v>0</v>
      </c>
      <c r="K13" s="11">
        <f t="shared" si="2"/>
        <v>0</v>
      </c>
      <c r="L13" s="15"/>
      <c r="M13" s="15"/>
      <c r="N13" s="15"/>
    </row>
    <row r="14" spans="1:14" ht="30" customHeight="1" x14ac:dyDescent="0.25">
      <c r="A14" s="6">
        <v>8</v>
      </c>
      <c r="B14" s="5" t="s">
        <v>12</v>
      </c>
      <c r="C14" s="6" t="s">
        <v>9</v>
      </c>
      <c r="D14" s="6">
        <v>1</v>
      </c>
      <c r="E14" s="6"/>
      <c r="F14" s="6"/>
      <c r="G14" s="12" t="s">
        <v>5</v>
      </c>
      <c r="H14" s="9">
        <v>0</v>
      </c>
      <c r="I14" s="9">
        <f t="shared" si="0"/>
        <v>0</v>
      </c>
      <c r="J14" s="9">
        <f>I14*0.23</f>
        <v>0</v>
      </c>
      <c r="K14" s="11">
        <f>I14+J14</f>
        <v>0</v>
      </c>
    </row>
    <row r="15" spans="1:14" ht="30" customHeight="1" x14ac:dyDescent="0.25">
      <c r="A15" s="6">
        <v>9</v>
      </c>
      <c r="B15" s="5" t="s">
        <v>13</v>
      </c>
      <c r="C15" s="6" t="s">
        <v>9</v>
      </c>
      <c r="D15" s="6">
        <v>20</v>
      </c>
      <c r="E15" s="6"/>
      <c r="F15" s="6"/>
      <c r="G15" s="12" t="s">
        <v>5</v>
      </c>
      <c r="H15" s="9">
        <v>0</v>
      </c>
      <c r="I15" s="9">
        <f t="shared" ref="I15" si="3">H15*D15</f>
        <v>0</v>
      </c>
      <c r="J15" s="9">
        <f t="shared" ref="J15" si="4">I15*0.23</f>
        <v>0</v>
      </c>
      <c r="K15" s="11">
        <f t="shared" ref="K15" si="5">I15+J15</f>
        <v>0</v>
      </c>
    </row>
    <row r="16" spans="1:14" ht="30" customHeight="1" x14ac:dyDescent="0.25">
      <c r="B16" s="17"/>
      <c r="C16" s="17"/>
      <c r="D16" s="17"/>
      <c r="E16" s="17"/>
      <c r="F16" s="17"/>
      <c r="G16" s="18"/>
      <c r="H16" s="14"/>
      <c r="I16" s="10">
        <f>SUM(I7:I15)</f>
        <v>0</v>
      </c>
      <c r="J16" s="10">
        <f>SUM(J7:J15)</f>
        <v>0</v>
      </c>
      <c r="K16" s="10">
        <f>SUM(K7:K15)</f>
        <v>0</v>
      </c>
      <c r="L16" s="15"/>
      <c r="M16" s="15"/>
      <c r="N16" s="15"/>
    </row>
  </sheetData>
  <mergeCells count="2">
    <mergeCell ref="G4:K4"/>
    <mergeCell ref="B16:G16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Paweł Orłowski</cp:lastModifiedBy>
  <cp:lastPrinted>2025-07-07T06:11:07Z</cp:lastPrinted>
  <dcterms:created xsi:type="dcterms:W3CDTF">2020-02-27T14:49:52Z</dcterms:created>
  <dcterms:modified xsi:type="dcterms:W3CDTF">2025-07-10T12:39:38Z</dcterms:modified>
</cp:coreProperties>
</file>