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40" windowHeight="12570"/>
  </bookViews>
  <sheets>
    <sheet name="Arkusz1" sheetId="1" r:id="rId1"/>
  </sheets>
  <definedNames>
    <definedName name="_xlnm.Print_Area" localSheetId="0">Arkusz1!$A$1:$M$23</definedName>
    <definedName name="Print_Area" localSheetId="0">Arkusz1!$A$1:$M$12</definedName>
  </definedNames>
  <calcPr calcId="145621"/>
</workbook>
</file>

<file path=xl/calcChain.xml><?xml version="1.0" encoding="utf-8"?>
<calcChain xmlns="http://schemas.openxmlformats.org/spreadsheetml/2006/main">
  <c r="J9" i="1" l="1"/>
  <c r="I9" i="1"/>
  <c r="K9" i="1" l="1"/>
  <c r="L9" i="1" s="1"/>
  <c r="I8" i="1"/>
  <c r="J8" i="1"/>
  <c r="J11" i="1" s="1"/>
  <c r="K8" i="1" l="1"/>
  <c r="K11" i="1" s="1"/>
  <c r="L11" i="1" s="1"/>
  <c r="L8" i="1" l="1"/>
</calcChain>
</file>

<file path=xl/sharedStrings.xml><?xml version="1.0" encoding="utf-8"?>
<sst xmlns="http://schemas.openxmlformats.org/spreadsheetml/2006/main" count="24" uniqueCount="23">
  <si>
    <t>Lp</t>
  </si>
  <si>
    <t>Nazwa przedmiotu zamówienia</t>
  </si>
  <si>
    <t>Producent</t>
  </si>
  <si>
    <t>Ilość</t>
  </si>
  <si>
    <t>Cena jednostkowa netto</t>
  </si>
  <si>
    <t>Stawka podatku VAT</t>
  </si>
  <si>
    <t>Cena jednostkowa brutto</t>
  </si>
  <si>
    <t>Wartość netto</t>
  </si>
  <si>
    <t>Wartość podatku VAT</t>
  </si>
  <si>
    <t>Wartość brutto</t>
  </si>
  <si>
    <t>Iloczyn kolumn  6 i 7</t>
  </si>
  <si>
    <t>Iloczyn kolumn 8 i 10</t>
  </si>
  <si>
    <t>Suma kolumn 10 i 11</t>
  </si>
  <si>
    <t>1.</t>
  </si>
  <si>
    <t>RAZEM</t>
  </si>
  <si>
    <t>Podać cenę jednostkową netto za opakowanie handlowe (podać ilość szt. w opakowaniu)</t>
  </si>
  <si>
    <t>Opakowanie</t>
  </si>
  <si>
    <t>Jedn. miary</t>
  </si>
  <si>
    <t>2.</t>
  </si>
  <si>
    <t>Załącznik nr 1d do zapytania ofertowego nr  ZAOP 6/237, 263/21</t>
  </si>
  <si>
    <t>1M roztwór NaOH (ACS grade)</t>
  </si>
  <si>
    <t>100% Ethanol (ACS grade)</t>
  </si>
  <si>
    <t>litr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</si>
</sst>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Fill="1" applyBorder="1"/>
    <xf numFmtId="0" fontId="3" fillId="0" borderId="0" xfId="0" applyFont="1" applyBorder="1"/>
    <xf numFmtId="49" fontId="3" fillId="0" borderId="0" xfId="0" applyNumberFormat="1" applyFont="1" applyBorder="1" applyAlignment="1">
      <alignment wrapText="1"/>
    </xf>
    <xf numFmtId="2" fontId="3" fillId="0" borderId="0" xfId="0" applyNumberFormat="1" applyFont="1" applyBorder="1" applyAlignment="1">
      <alignment horizontal="right"/>
    </xf>
    <xf numFmtId="0" fontId="4" fillId="0" borderId="0" xfId="0" applyFont="1"/>
    <xf numFmtId="0" fontId="5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wrapText="1"/>
    </xf>
    <xf numFmtId="0" fontId="5" fillId="0" borderId="0" xfId="0" applyFont="1"/>
    <xf numFmtId="0" fontId="5" fillId="0" borderId="0" xfId="0" applyFont="1" applyBorder="1" applyAlignment="1"/>
    <xf numFmtId="2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2" fontId="5" fillId="3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7" fillId="2" borderId="1" xfId="0" applyNumberFormat="1" applyFont="1" applyFill="1" applyBorder="1" applyAlignment="1">
      <alignment horizontal="center"/>
    </xf>
    <xf numFmtId="0" fontId="4" fillId="0" borderId="0" xfId="0" applyNumberFormat="1" applyFont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right"/>
    </xf>
    <xf numFmtId="2" fontId="7" fillId="2" borderId="1" xfId="0" applyNumberFormat="1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0" fontId="7" fillId="0" borderId="1" xfId="0" applyFont="1" applyBorder="1"/>
    <xf numFmtId="2" fontId="7" fillId="0" borderId="1" xfId="0" applyNumberFormat="1" applyFont="1" applyBorder="1" applyAlignment="1">
      <alignment horizontal="right"/>
    </xf>
    <xf numFmtId="10" fontId="5" fillId="0" borderId="1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/>
    <xf numFmtId="0" fontId="7" fillId="0" borderId="0" xfId="0" applyFont="1" applyBorder="1" applyAlignment="1"/>
    <xf numFmtId="0" fontId="7" fillId="0" borderId="0" xfId="0" applyFont="1" applyBorder="1" applyAlignment="1">
      <alignment horizontal="right"/>
    </xf>
    <xf numFmtId="2" fontId="7" fillId="0" borderId="0" xfId="0" applyNumberFormat="1" applyFont="1" applyBorder="1" applyAlignment="1">
      <alignment horizontal="right"/>
    </xf>
    <xf numFmtId="10" fontId="5" fillId="0" borderId="0" xfId="0" applyNumberFormat="1" applyFont="1" applyBorder="1" applyAlignment="1">
      <alignment horizontal="right"/>
    </xf>
    <xf numFmtId="2" fontId="7" fillId="0" borderId="0" xfId="2" applyNumberFormat="1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2" fontId="7" fillId="0" borderId="1" xfId="2" applyNumberFormat="1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2" fontId="7" fillId="0" borderId="0" xfId="0" applyNumberFormat="1" applyFont="1"/>
    <xf numFmtId="0" fontId="5" fillId="2" borderId="2" xfId="0" applyFont="1" applyFill="1" applyBorder="1"/>
    <xf numFmtId="0" fontId="7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" xfId="5" applyFont="1" applyBorder="1" applyAlignment="1">
      <alignment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/>
    </xf>
    <xf numFmtId="0" fontId="5" fillId="0" borderId="1" xfId="5" applyFont="1" applyBorder="1" applyAlignment="1">
      <alignment horizontal="left" vertical="center" wrapText="1"/>
    </xf>
  </cellXfs>
  <cellStyles count="6">
    <cellStyle name="Normalny" xfId="0" builtinId="0"/>
    <cellStyle name="Normalny 2" xfId="2"/>
    <cellStyle name="Normalny 2 2" xfId="4"/>
    <cellStyle name="Normalny 3" xfId="3"/>
    <cellStyle name="Normalny 4" xfId="1"/>
    <cellStyle name="Normalny 4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7"/>
  <sheetViews>
    <sheetView tabSelected="1" zoomScale="75" zoomScaleNormal="75" zoomScaleSheetLayoutView="75" workbookViewId="0">
      <selection activeCell="E26" sqref="E25:E26"/>
    </sheetView>
  </sheetViews>
  <sheetFormatPr defaultRowHeight="15"/>
  <cols>
    <col min="1" max="1" width="5.42578125" style="1" customWidth="1"/>
    <col min="2" max="2" width="62.42578125" style="1" customWidth="1"/>
    <col min="3" max="3" width="12.42578125" style="1" customWidth="1"/>
    <col min="4" max="4" width="15.28515625" style="1" customWidth="1"/>
    <col min="5" max="5" width="11.42578125" style="1" customWidth="1"/>
    <col min="6" max="6" width="11" style="1" customWidth="1"/>
    <col min="7" max="7" width="16.140625" style="1" customWidth="1"/>
    <col min="8" max="8" width="14.28515625" style="1" customWidth="1"/>
    <col min="9" max="9" width="15.7109375" style="1" customWidth="1"/>
    <col min="10" max="10" width="15" style="1" customWidth="1"/>
    <col min="11" max="11" width="14.5703125" style="1" customWidth="1"/>
    <col min="12" max="12" width="15.85546875" style="1" customWidth="1"/>
    <col min="13" max="13" width="21.85546875" style="1" customWidth="1"/>
  </cols>
  <sheetData>
    <row r="2" spans="1:13" ht="30" customHeight="1">
      <c r="I2" s="51" t="s">
        <v>19</v>
      </c>
      <c r="J2" s="52"/>
      <c r="K2" s="52"/>
      <c r="L2" s="52"/>
      <c r="M2" s="53"/>
    </row>
    <row r="3" spans="1:13">
      <c r="A3" s="3"/>
      <c r="B3" s="5"/>
      <c r="C3" s="2"/>
      <c r="D3" s="2"/>
      <c r="E3" s="2"/>
      <c r="G3" s="3"/>
      <c r="H3" s="4"/>
      <c r="I3" s="4"/>
      <c r="J3" s="4"/>
      <c r="K3" s="4"/>
      <c r="L3" s="6"/>
    </row>
    <row r="4" spans="1:13" s="7" customFormat="1" ht="15.75">
      <c r="A4" s="8"/>
      <c r="B4" s="9"/>
      <c r="C4" s="10"/>
      <c r="D4" s="11"/>
      <c r="E4" s="8"/>
      <c r="F4" s="12"/>
      <c r="G4" s="13"/>
      <c r="H4" s="14"/>
      <c r="I4" s="15"/>
      <c r="J4" s="15"/>
      <c r="K4" s="15"/>
      <c r="L4" s="10"/>
      <c r="M4" s="10"/>
    </row>
    <row r="5" spans="1:13" s="17" customFormat="1" ht="15.75">
      <c r="A5" s="16">
        <v>1</v>
      </c>
      <c r="B5" s="16">
        <v>2</v>
      </c>
      <c r="C5" s="47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  <c r="I5" s="47">
        <v>9</v>
      </c>
      <c r="J5" s="47">
        <v>10</v>
      </c>
      <c r="K5" s="47">
        <v>11</v>
      </c>
      <c r="L5" s="47">
        <v>12</v>
      </c>
      <c r="M5" s="47">
        <v>13</v>
      </c>
    </row>
    <row r="6" spans="1:13" s="7" customFormat="1" ht="45">
      <c r="A6" s="18" t="s">
        <v>0</v>
      </c>
      <c r="B6" s="38" t="s">
        <v>1</v>
      </c>
      <c r="C6" s="38" t="s">
        <v>2</v>
      </c>
      <c r="D6" s="39" t="s">
        <v>16</v>
      </c>
      <c r="E6" s="38" t="s">
        <v>17</v>
      </c>
      <c r="F6" s="40" t="s">
        <v>3</v>
      </c>
      <c r="G6" s="41" t="s">
        <v>4</v>
      </c>
      <c r="H6" s="38" t="s">
        <v>5</v>
      </c>
      <c r="I6" s="41" t="s">
        <v>6</v>
      </c>
      <c r="J6" s="38" t="s">
        <v>7</v>
      </c>
      <c r="K6" s="38" t="s">
        <v>8</v>
      </c>
      <c r="L6" s="38" t="s">
        <v>9</v>
      </c>
      <c r="M6" s="49" t="s">
        <v>15</v>
      </c>
    </row>
    <row r="7" spans="1:13" s="7" customFormat="1" ht="56.25" customHeight="1">
      <c r="A7" s="24"/>
      <c r="B7" s="46"/>
      <c r="C7" s="19"/>
      <c r="D7" s="25"/>
      <c r="E7" s="20"/>
      <c r="F7" s="21"/>
      <c r="G7" s="22"/>
      <c r="H7" s="23"/>
      <c r="I7" s="22"/>
      <c r="J7" s="38" t="s">
        <v>10</v>
      </c>
      <c r="K7" s="38" t="s">
        <v>11</v>
      </c>
      <c r="L7" s="38" t="s">
        <v>12</v>
      </c>
      <c r="M7" s="50"/>
    </row>
    <row r="8" spans="1:13" s="7" customFormat="1" ht="96.75" customHeight="1">
      <c r="A8" s="37" t="s">
        <v>13</v>
      </c>
      <c r="B8" s="54" t="s">
        <v>20</v>
      </c>
      <c r="C8" s="26"/>
      <c r="D8" s="55">
        <v>1</v>
      </c>
      <c r="E8" s="56" t="s">
        <v>22</v>
      </c>
      <c r="F8" s="56">
        <v>1</v>
      </c>
      <c r="G8" s="27"/>
      <c r="H8" s="28"/>
      <c r="I8" s="42">
        <f t="shared" ref="I8:I9" si="0">SUM(G8+G8*H8)</f>
        <v>0</v>
      </c>
      <c r="J8" s="43">
        <f t="shared" ref="J8:J9" si="1">PRODUCT(F8*G8)</f>
        <v>0</v>
      </c>
      <c r="K8" s="43">
        <f t="shared" ref="K8:K9" si="2">PRODUCT(J8,H8)</f>
        <v>0</v>
      </c>
      <c r="L8" s="43">
        <f t="shared" ref="L8:L9" si="3">SUM(J8,K8)</f>
        <v>0</v>
      </c>
      <c r="M8" s="26"/>
    </row>
    <row r="9" spans="1:13" s="7" customFormat="1" ht="96.75" customHeight="1">
      <c r="A9" s="37" t="s">
        <v>18</v>
      </c>
      <c r="B9" s="57" t="s">
        <v>21</v>
      </c>
      <c r="C9" s="26"/>
      <c r="D9" s="55">
        <v>1</v>
      </c>
      <c r="E9" s="56" t="s">
        <v>22</v>
      </c>
      <c r="F9" s="56">
        <v>1</v>
      </c>
      <c r="G9" s="27"/>
      <c r="H9" s="28"/>
      <c r="I9" s="42">
        <f t="shared" si="0"/>
        <v>0</v>
      </c>
      <c r="J9" s="43">
        <f t="shared" si="1"/>
        <v>0</v>
      </c>
      <c r="K9" s="43">
        <f t="shared" si="2"/>
        <v>0</v>
      </c>
      <c r="L9" s="43">
        <f t="shared" si="3"/>
        <v>0</v>
      </c>
      <c r="M9" s="26"/>
    </row>
    <row r="10" spans="1:13" s="7" customFormat="1" ht="15.75">
      <c r="A10" s="29"/>
      <c r="B10" s="30"/>
      <c r="C10" s="31"/>
      <c r="D10" s="32"/>
      <c r="E10" s="29"/>
      <c r="F10" s="33"/>
      <c r="G10" s="34"/>
      <c r="H10" s="35"/>
      <c r="I10" s="36"/>
      <c r="J10" s="12"/>
      <c r="K10" s="12"/>
      <c r="L10" s="12"/>
      <c r="M10" s="31"/>
    </row>
    <row r="11" spans="1:13" ht="15.75">
      <c r="I11" s="10" t="s">
        <v>14</v>
      </c>
      <c r="J11" s="45">
        <f>SUM(J8:J10)</f>
        <v>0</v>
      </c>
      <c r="K11" s="45">
        <f>SUM(K8:K10)</f>
        <v>0</v>
      </c>
      <c r="L11" s="45">
        <f>SUM(J11:K11)</f>
        <v>0</v>
      </c>
    </row>
    <row r="14" spans="1:13" ht="17.25" customHeight="1">
      <c r="B14" s="48"/>
    </row>
    <row r="17" spans="8:8">
      <c r="H17" s="44"/>
    </row>
  </sheetData>
  <mergeCells count="2">
    <mergeCell ref="M6:M7"/>
    <mergeCell ref="I2:M2"/>
  </mergeCells>
  <phoneticPr fontId="9" type="noConversion"/>
  <pageMargins left="0.7" right="0.7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Mlynarczyk</dc:creator>
  <cp:lastModifiedBy>Katarzyna Mlynarczyk</cp:lastModifiedBy>
  <cp:lastPrinted>2021-04-06T09:08:16Z</cp:lastPrinted>
  <dcterms:created xsi:type="dcterms:W3CDTF">2015-02-09T11:01:36Z</dcterms:created>
  <dcterms:modified xsi:type="dcterms:W3CDTF">2021-04-06T09:08:22Z</dcterms:modified>
</cp:coreProperties>
</file>