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Arkusz1!$A$1:$M$23</definedName>
    <definedName name="Print_Area" localSheetId="0">Arkusz1!$A$1:$M$12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K9" i="1" l="1"/>
  <c r="L9" i="1" s="1"/>
  <c r="I8" i="1"/>
  <c r="J8" i="1"/>
  <c r="J11" i="1" s="1"/>
  <c r="K8" i="1" l="1"/>
  <c r="K11" i="1" s="1"/>
  <c r="L11" i="1" s="1"/>
  <c r="L8" i="1" l="1"/>
</calcChain>
</file>

<file path=xl/sharedStrings.xml><?xml version="1.0" encoding="utf-8"?>
<sst xmlns="http://schemas.openxmlformats.org/spreadsheetml/2006/main" count="26" uniqueCount="24">
  <si>
    <t>Lp</t>
  </si>
  <si>
    <t>Nazwa przedmiotu zamówienia</t>
  </si>
  <si>
    <t>Producent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</si>
  <si>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</si>
  <si>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</si>
  <si>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</si>
  <si>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</si>
  <si>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</si>
  <si>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</si>
  <si>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</si>
  <si>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</si>
  <si>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</si>
  <si>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</si>
  <si>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</si>
  <si>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</si>
  <si>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Podać cenę jednostkową netto za opakowanie handlowe (podać ilość szt. w opakowaniu)</t>
  </si>
  <si>
    <t>Opakowanie</t>
  </si>
  <si>
    <t>Jedn. miary</t>
  </si>
  <si>
    <t>2.</t>
  </si>
  <si>
    <t>op.</t>
  </si>
  <si>
    <t>Załącznik nr 1b do zapytania ofertowego nr  ZAOP 6/237, 263/21</t>
  </si>
  <si>
    <t xml:space="preserve">Zestaw jest kompatybilny z urządzeniem Maxwell® RSC. Dzięki niemu możliwe jest przeprowadzenie zautomatyzowanego procesu oczyszczania RNA z tkanek utrwalonych w formalinie i zatopionych w parafinie. Zestaw nie wymaga użycia rozpuszczalników organicznych takich jak ksylen. Jednorazowo izolacji i oczyszczaniu można poddać od 1 do 16 próbek. Cały zestaw wystarcza do analizy 48 próbek. </t>
  </si>
  <si>
    <t xml:space="preserve">Zestaw jest kompatybilny z urządzeniem Maxwell® RSC. Dzięki niemu możliwe jest przeprowadzenie zautomatyzowanego procesu oczyszczania genomowego DNA z krwi z próbek o objętości 300μl. Jednorazowo izolacji i oczyszczaniu mozna poddać od 1 do 16 próbek. Cały zestaw wystarcza do analizy 48 próbek. </t>
  </si>
  <si>
    <t>48 reakcji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</si>
</sst>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" xfId="4" applyFont="1" applyFill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="75" zoomScaleNormal="75" zoomScaleSheetLayoutView="75" workbookViewId="0">
      <selection activeCell="C19" sqref="C19"/>
    </sheetView>
  </sheetViews>
  <sheetFormatPr defaultRowHeight="15"/>
  <cols>
    <col min="1" max="1" width="5.42578125" style="1" customWidth="1"/>
    <col min="2" max="2" width="62.42578125" style="1" customWidth="1"/>
    <col min="3" max="3" width="12.42578125" style="1" customWidth="1"/>
    <col min="4" max="4" width="15.28515625" style="1" customWidth="1"/>
    <col min="5" max="5" width="11.42578125" style="1" customWidth="1"/>
    <col min="6" max="6" width="11" style="1" customWidth="1"/>
    <col min="7" max="7" width="16.140625" style="1" customWidth="1"/>
    <col min="8" max="8" width="14.28515625" style="1" customWidth="1"/>
    <col min="9" max="9" width="15.7109375" style="1" customWidth="1"/>
    <col min="10" max="10" width="15" style="1" customWidth="1"/>
    <col min="11" max="11" width="14.5703125" style="1" customWidth="1"/>
    <col min="12" max="12" width="15.85546875" style="1" customWidth="1"/>
    <col min="13" max="13" width="21.85546875" style="1" customWidth="1"/>
  </cols>
  <sheetData>
    <row r="2" spans="1:13" ht="30" customHeight="1">
      <c r="I2" s="51" t="s">
        <v>20</v>
      </c>
      <c r="J2" s="52"/>
      <c r="K2" s="52"/>
      <c r="L2" s="52"/>
      <c r="M2" s="53"/>
    </row>
    <row r="3" spans="1:13">
      <c r="A3" s="3"/>
      <c r="B3" s="5"/>
      <c r="C3" s="2"/>
      <c r="D3" s="2"/>
      <c r="E3" s="2"/>
      <c r="G3" s="3"/>
      <c r="H3" s="4"/>
      <c r="I3" s="4"/>
      <c r="J3" s="4"/>
      <c r="K3" s="4"/>
      <c r="L3" s="6"/>
    </row>
    <row r="4" spans="1:13" s="7" customFormat="1" ht="15.75">
      <c r="A4" s="8"/>
      <c r="B4" s="9"/>
      <c r="C4" s="10"/>
      <c r="D4" s="11"/>
      <c r="E4" s="8"/>
      <c r="F4" s="12"/>
      <c r="G4" s="13"/>
      <c r="H4" s="14"/>
      <c r="I4" s="15"/>
      <c r="J4" s="15"/>
      <c r="K4" s="15"/>
      <c r="L4" s="10"/>
      <c r="M4" s="10"/>
    </row>
    <row r="5" spans="1:13" s="17" customFormat="1" ht="15.75">
      <c r="A5" s="16">
        <v>1</v>
      </c>
      <c r="B5" s="16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</row>
    <row r="6" spans="1:13" s="7" customFormat="1" ht="45">
      <c r="A6" s="18" t="s">
        <v>0</v>
      </c>
      <c r="B6" s="38" t="s">
        <v>1</v>
      </c>
      <c r="C6" s="38" t="s">
        <v>2</v>
      </c>
      <c r="D6" s="39" t="s">
        <v>16</v>
      </c>
      <c r="E6" s="38" t="s">
        <v>17</v>
      </c>
      <c r="F6" s="40" t="s">
        <v>3</v>
      </c>
      <c r="G6" s="41" t="s">
        <v>4</v>
      </c>
      <c r="H6" s="38" t="s">
        <v>5</v>
      </c>
      <c r="I6" s="41" t="s">
        <v>6</v>
      </c>
      <c r="J6" s="38" t="s">
        <v>7</v>
      </c>
      <c r="K6" s="38" t="s">
        <v>8</v>
      </c>
      <c r="L6" s="38" t="s">
        <v>9</v>
      </c>
      <c r="M6" s="49" t="s">
        <v>15</v>
      </c>
    </row>
    <row r="7" spans="1:13" s="7" customFormat="1" ht="56.25" customHeight="1">
      <c r="A7" s="24"/>
      <c r="B7" s="46"/>
      <c r="C7" s="19"/>
      <c r="D7" s="25"/>
      <c r="E7" s="20"/>
      <c r="F7" s="21"/>
      <c r="G7" s="22"/>
      <c r="H7" s="23"/>
      <c r="I7" s="22"/>
      <c r="J7" s="38" t="s">
        <v>10</v>
      </c>
      <c r="K7" s="38" t="s">
        <v>11</v>
      </c>
      <c r="L7" s="38" t="s">
        <v>12</v>
      </c>
      <c r="M7" s="50"/>
    </row>
    <row r="8" spans="1:13" s="7" customFormat="1" ht="145.5" customHeight="1">
      <c r="A8" s="37" t="s">
        <v>13</v>
      </c>
      <c r="B8" s="54" t="s">
        <v>21</v>
      </c>
      <c r="C8" s="26"/>
      <c r="D8" s="55" t="s">
        <v>23</v>
      </c>
      <c r="E8" s="37" t="s">
        <v>19</v>
      </c>
      <c r="F8" s="37">
        <v>1</v>
      </c>
      <c r="G8" s="27"/>
      <c r="H8" s="28"/>
      <c r="I8" s="42">
        <f t="shared" ref="I8:I9" si="0">SUM(G8+G8*H8)</f>
        <v>0</v>
      </c>
      <c r="J8" s="43">
        <f t="shared" ref="J8:J9" si="1">PRODUCT(F8*G8)</f>
        <v>0</v>
      </c>
      <c r="K8" s="43">
        <f t="shared" ref="K8:K9" si="2">PRODUCT(J8,H8)</f>
        <v>0</v>
      </c>
      <c r="L8" s="43">
        <f t="shared" ref="L8:L9" si="3">SUM(J8,K8)</f>
        <v>0</v>
      </c>
      <c r="M8" s="26"/>
    </row>
    <row r="9" spans="1:13" s="7" customFormat="1" ht="118.5" customHeight="1">
      <c r="A9" s="37" t="s">
        <v>18</v>
      </c>
      <c r="B9" s="54" t="s">
        <v>22</v>
      </c>
      <c r="C9" s="26"/>
      <c r="D9" s="55" t="s">
        <v>23</v>
      </c>
      <c r="E9" s="37" t="s">
        <v>19</v>
      </c>
      <c r="F9" s="37">
        <v>8</v>
      </c>
      <c r="G9" s="27"/>
      <c r="H9" s="28"/>
      <c r="I9" s="42">
        <f t="shared" si="0"/>
        <v>0</v>
      </c>
      <c r="J9" s="43">
        <f t="shared" si="1"/>
        <v>0</v>
      </c>
      <c r="K9" s="43">
        <f t="shared" si="2"/>
        <v>0</v>
      </c>
      <c r="L9" s="43">
        <f t="shared" si="3"/>
        <v>0</v>
      </c>
      <c r="M9" s="26"/>
    </row>
    <row r="10" spans="1:13" s="7" customFormat="1" ht="15.75">
      <c r="A10" s="29"/>
      <c r="B10" s="30"/>
      <c r="C10" s="31"/>
      <c r="D10" s="32"/>
      <c r="E10" s="29"/>
      <c r="F10" s="33"/>
      <c r="G10" s="34"/>
      <c r="H10" s="35"/>
      <c r="I10" s="36"/>
      <c r="J10" s="12"/>
      <c r="K10" s="12"/>
      <c r="L10" s="12"/>
      <c r="M10" s="31"/>
    </row>
    <row r="11" spans="1:13" ht="15.75">
      <c r="I11" s="10" t="s">
        <v>14</v>
      </c>
      <c r="J11" s="45">
        <f>SUM(J8:J10)</f>
        <v>0</v>
      </c>
      <c r="K11" s="45">
        <f>SUM(K8:K10)</f>
        <v>0</v>
      </c>
      <c r="L11" s="45">
        <f>SUM(J11:K11)</f>
        <v>0</v>
      </c>
    </row>
    <row r="14" spans="1:13" ht="17.25" customHeight="1">
      <c r="B14" s="48"/>
    </row>
    <row r="17" spans="8:8">
      <c r="H17" s="44"/>
    </row>
  </sheetData>
  <mergeCells count="2">
    <mergeCell ref="M6:M7"/>
    <mergeCell ref="I2:M2"/>
  </mergeCells>
  <phoneticPr fontId="9" type="noConversion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2021-04-06T09:06:33Z</cp:lastPrinted>
  <dcterms:created xsi:type="dcterms:W3CDTF">2015-02-09T11:01:36Z</dcterms:created>
  <dcterms:modified xsi:type="dcterms:W3CDTF">2021-04-06T09:07:08Z</dcterms:modified>
</cp:coreProperties>
</file>